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YGANDO\Bendras\Puslapiui\"/>
    </mc:Choice>
  </mc:AlternateContent>
  <bookViews>
    <workbookView xWindow="0" yWindow="0" windowWidth="19320" windowHeight="7755" activeTab="1"/>
  </bookViews>
  <sheets>
    <sheet name="1. Apie pradedamą pirkimą" sheetId="1" r:id="rId1"/>
    <sheet name="2. Apie nustatytą laimėtoją" sheetId="2" r:id="rId2"/>
    <sheet name="3. Apie sudarytą sutartį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6" i="1" l="1"/>
  <c r="A7" i="2" l="1"/>
  <c r="A6" i="2"/>
  <c r="A5" i="2"/>
  <c r="A4" i="2"/>
</calcChain>
</file>

<file path=xl/sharedStrings.xml><?xml version="1.0" encoding="utf-8"?>
<sst xmlns="http://schemas.openxmlformats.org/spreadsheetml/2006/main" count="2539" uniqueCount="765">
  <si>
    <t>JONAVOS PRADINĖS MOKYKLOS SKELBIMAI APIE PRADEDAMĄ PIRKIMĄ</t>
  </si>
  <si>
    <t>Nr.</t>
  </si>
  <si>
    <t>JONAVOS PRADINĖS MOKYKLOS SKELBIMAI APIE NUSTATYTĄ LAIMĖTOJĄ IR KETINAMĄ SUDARYTI PIRKIMO SUTARTĮ</t>
  </si>
  <si>
    <t>Skelbimo data</t>
  </si>
  <si>
    <t>Pirkimo numeris</t>
  </si>
  <si>
    <t>Pirkimo objektas</t>
  </si>
  <si>
    <t>Pirkimo būdas</t>
  </si>
  <si>
    <t>Pirkimo būdo pasirinkimo priežastis</t>
  </si>
  <si>
    <t>Pirkimo vykdytojas</t>
  </si>
  <si>
    <t>JONAVOS PRADINĖS MOKYKLOS SKELBIMAI APIE SUDARYTĄ PIRKIMO SUTARTĮ</t>
  </si>
  <si>
    <t>Pirkimo sutarties kaina</t>
  </si>
  <si>
    <t>Laimėjusio dalyvio pavadinimas</t>
  </si>
  <si>
    <t>Kita informacija</t>
  </si>
  <si>
    <t>Laimėjusio dalyvio pasirinkimo priežastis</t>
  </si>
  <si>
    <t>LR VPĮ 2 straipsnio 15 dalis</t>
  </si>
  <si>
    <t>Dalyvis pasiūlė mažiausią kainą</t>
  </si>
  <si>
    <t>Darbuotojų profilaktinis sveikatos patikrinimas</t>
  </si>
  <si>
    <t>2015-04-01/1</t>
  </si>
  <si>
    <t>Degalai</t>
  </si>
  <si>
    <t>Knygų lentyna bibliotekai</t>
  </si>
  <si>
    <t>Ūkinės prekės -1 kompl</t>
  </si>
  <si>
    <t>Toneriai</t>
  </si>
  <si>
    <t xml:space="preserve">Janina Stankevičienė </t>
  </si>
  <si>
    <t>Spausdintuvai</t>
  </si>
  <si>
    <t>Stendai</t>
  </si>
  <si>
    <t>2015-04-01/2</t>
  </si>
  <si>
    <t>2015-04-20/8</t>
  </si>
  <si>
    <t>Raštinės reikmenys</t>
  </si>
  <si>
    <t xml:space="preserve">Jolita Skeirienė </t>
  </si>
  <si>
    <t>2015-04-01/3</t>
  </si>
  <si>
    <t>2015-04-08/4</t>
  </si>
  <si>
    <t>2015-04-14/5</t>
  </si>
  <si>
    <t>2015-04-20/9</t>
  </si>
  <si>
    <t>Spaudiniai</t>
  </si>
  <si>
    <t>Lilija Grigėnienė</t>
  </si>
  <si>
    <t xml:space="preserve"> B. Benaitienės IĮ "Mubas'"</t>
  </si>
  <si>
    <t xml:space="preserve">Spausdintuvai  du </t>
  </si>
  <si>
    <t xml:space="preserve">  stendai septyni </t>
  </si>
  <si>
    <t>Pigu.lt</t>
  </si>
  <si>
    <t>Ūkinės prekės 1 kompl.</t>
  </si>
  <si>
    <t>UAB "Bikuva"</t>
  </si>
  <si>
    <t>UAB REO Investment</t>
  </si>
  <si>
    <t xml:space="preserve">Numatoma pirkimo sutarties kaina Eur </t>
  </si>
  <si>
    <t>E. Mickevičiaus IĮ "Technoera"</t>
  </si>
  <si>
    <t>Darbuotojų prof. sveikat</t>
  </si>
  <si>
    <t>Jonavos  PSPC</t>
  </si>
  <si>
    <t>68,14 Eur</t>
  </si>
  <si>
    <t>35,05 Eur</t>
  </si>
  <si>
    <t>65,17 Eur</t>
  </si>
  <si>
    <t>280 Eur</t>
  </si>
  <si>
    <t>273,98 Eur</t>
  </si>
  <si>
    <t xml:space="preserve"> 182,50 Eur</t>
  </si>
  <si>
    <t>166,90 Eur</t>
  </si>
  <si>
    <t>165,93 Eur, 468,33 Eur</t>
  </si>
  <si>
    <t>6.</t>
  </si>
  <si>
    <t>2015-04-15/6</t>
  </si>
  <si>
    <t>2015-04-16/7</t>
  </si>
  <si>
    <t>2015-04-20/10</t>
  </si>
  <si>
    <t>Gimnastikos sienėlės dvi</t>
  </si>
  <si>
    <t>2015.04.15/4</t>
  </si>
  <si>
    <t>2015-04-16 / 5</t>
  </si>
  <si>
    <t>2015-04-20 / 6</t>
  </si>
  <si>
    <t>2015.04.20/7</t>
  </si>
  <si>
    <t xml:space="preserve">Gimnastikos sienelės dvi </t>
  </si>
  <si>
    <t>326 Eur</t>
  </si>
  <si>
    <t xml:space="preserve">UAB "VS SPORT" </t>
  </si>
  <si>
    <t>Pasiūlymas atitinka nustatytus reikalavimus</t>
  </si>
  <si>
    <t>2015-05-05/11</t>
  </si>
  <si>
    <t>Kompl. Multimedija, ekranas</t>
  </si>
  <si>
    <t>2015-05-14/12</t>
  </si>
  <si>
    <t>2015-05-20/13</t>
  </si>
  <si>
    <t xml:space="preserve"> Ūkinės prekės </t>
  </si>
  <si>
    <t>Sudaryta sutartis  Nr.ŠV-P-64</t>
  </si>
  <si>
    <t xml:space="preserve">Lilija Grigėnienė </t>
  </si>
  <si>
    <t>E.Mickevičiaus IĮ "Technoera"</t>
  </si>
  <si>
    <t>Sudaryta sutartis</t>
  </si>
  <si>
    <t>Sudaryta sutartis Nr. 1301/1</t>
  </si>
  <si>
    <t>Sudaryta sutartis Nr.03/135</t>
  </si>
  <si>
    <t>2015-04-20/6</t>
  </si>
  <si>
    <t>2015-04-16/5</t>
  </si>
  <si>
    <t>Sudayta sutartis Nr. R26-209</t>
  </si>
  <si>
    <t>LR VPĮ 2 staipsnio 15 dalis</t>
  </si>
  <si>
    <t xml:space="preserve">Mažos vertės pirkimas </t>
  </si>
  <si>
    <t xml:space="preserve">Toneriai </t>
  </si>
  <si>
    <t>UAB "Alma littera sprendimai"</t>
  </si>
  <si>
    <t>UAB "Admodė"</t>
  </si>
  <si>
    <t xml:space="preserve">                           159,00Eur</t>
  </si>
  <si>
    <t>107 Eur</t>
  </si>
  <si>
    <t>UAB "Jotrungė"</t>
  </si>
  <si>
    <t>2015-05-28/13A</t>
  </si>
  <si>
    <t>8,11 Eur</t>
  </si>
  <si>
    <t>2015-05-22/14</t>
  </si>
  <si>
    <t>Kompl. Multimedija ir ekranas fojė 548 Eur</t>
  </si>
  <si>
    <t>IĮ "Technoera"</t>
  </si>
  <si>
    <t>2015-05-27/15</t>
  </si>
  <si>
    <t>55 Eur</t>
  </si>
  <si>
    <t>UAB  "Edema"</t>
  </si>
  <si>
    <t>Knygų lentyna bibliotekoje</t>
  </si>
  <si>
    <t>2015.05. 25 2015-05-25/13</t>
  </si>
  <si>
    <t>Metodinė priemonė psichologei</t>
  </si>
  <si>
    <t>Ūkinės priemonės</t>
  </si>
  <si>
    <t>151,86 Eur</t>
  </si>
  <si>
    <t>UAB "Koslita"</t>
  </si>
  <si>
    <t>Gamintojo kainomis</t>
  </si>
  <si>
    <t>31,28 Eur</t>
  </si>
  <si>
    <t>ALG knygynai UAB</t>
  </si>
  <si>
    <t>Gesintuvų patikra ir pildymas</t>
  </si>
  <si>
    <t>UAB "Fotospektras"paslaugos</t>
  </si>
  <si>
    <t>Mokyklos vėliavos gamyba ir paslaugoas</t>
  </si>
  <si>
    <t>Kasdieninio naudojimo prekės</t>
  </si>
  <si>
    <t>Gesintuvų patikra</t>
  </si>
  <si>
    <t>46,96 Eur</t>
  </si>
  <si>
    <t>Budrusis sakalas</t>
  </si>
  <si>
    <t>Vėliavos gamyba ir paslaugos</t>
  </si>
  <si>
    <t>91,55 Eur</t>
  </si>
  <si>
    <t>UAB "Orglita"</t>
  </si>
  <si>
    <t>508 Eur</t>
  </si>
  <si>
    <t>UAB "Fotospektras"</t>
  </si>
  <si>
    <t>32,89 Eur</t>
  </si>
  <si>
    <t>2015-04-02/1</t>
  </si>
  <si>
    <t>11,15 Eur</t>
  </si>
  <si>
    <t>2015-09-02/23</t>
  </si>
  <si>
    <t xml:space="preserve">Higienos prekės "Popieriniai rankšluostuka" </t>
  </si>
  <si>
    <t>Higienos prekės Pop. Rankšluostukai</t>
  </si>
  <si>
    <t>21,78 Eur</t>
  </si>
  <si>
    <t>UAB "Osama"</t>
  </si>
  <si>
    <t>54,62 Eur</t>
  </si>
  <si>
    <t>IĮ" Mubas"</t>
  </si>
  <si>
    <t>Kamštinė medž. Sienų klijavimui</t>
  </si>
  <si>
    <t>2015-09-03/25</t>
  </si>
  <si>
    <t>Kamštinė danga</t>
  </si>
  <si>
    <t>8,62 Eur</t>
  </si>
  <si>
    <t>Tonerių pildymas, atnaujinimas</t>
  </si>
  <si>
    <t>42 Eur</t>
  </si>
  <si>
    <t>UAB "Edema"</t>
  </si>
  <si>
    <t>Prekės mokyklos reprezenracijai</t>
  </si>
  <si>
    <t>Prekės mokyklos reprezentacijai</t>
  </si>
  <si>
    <t>72 Eur</t>
  </si>
  <si>
    <t xml:space="preserve">UAB "Fotospektras" </t>
  </si>
  <si>
    <t>Sudaryta sutartis Nr. 2014/11/03</t>
  </si>
  <si>
    <t>Ūkinės prekės laikikliai lentynoms</t>
  </si>
  <si>
    <t xml:space="preserve">Ūkinės prekės </t>
  </si>
  <si>
    <t>8.55 Eur</t>
  </si>
  <si>
    <t>Šildymo sistemos hidraulinis bandymas</t>
  </si>
  <si>
    <t>Hidraulika</t>
  </si>
  <si>
    <t>AB Jonavos šilumos tinklai</t>
  </si>
  <si>
    <t xml:space="preserve">191,29 Eur  </t>
  </si>
  <si>
    <t>Šiluminės sistemos hidrauliniai bandymai</t>
  </si>
  <si>
    <t>Sudaryta sutartis Nr. 15/09/18</t>
  </si>
  <si>
    <t xml:space="preserve">Plastikinių  roletų  remonto darbai </t>
  </si>
  <si>
    <t>Roletų remonto darbai</t>
  </si>
  <si>
    <t>30 Eur</t>
  </si>
  <si>
    <t>UAB  "Fajetono grupė"</t>
  </si>
  <si>
    <t>UAB "Fajetono grupė"</t>
  </si>
  <si>
    <t>Sudaryta sutartis Nr. F15/34</t>
  </si>
  <si>
    <t>Medikamentai vaistinėlių papildymui</t>
  </si>
  <si>
    <t>Medikamentai</t>
  </si>
  <si>
    <t>59,90 Eur</t>
  </si>
  <si>
    <t>UAB "Gintarinė vaistinė"</t>
  </si>
  <si>
    <t>2015-09-24/32</t>
  </si>
  <si>
    <t>Medžiagos lauko krepšinio remonto darbams</t>
  </si>
  <si>
    <t xml:space="preserve">51,57 Eur </t>
  </si>
  <si>
    <t>UAB "Mokveža"</t>
  </si>
  <si>
    <t xml:space="preserve">CD Diskai, baterijos </t>
  </si>
  <si>
    <t>CD diskai, baterijos</t>
  </si>
  <si>
    <t>11,55 Eur</t>
  </si>
  <si>
    <t>31,62 Eur</t>
  </si>
  <si>
    <t>kasdieninio naudojimo prekės</t>
  </si>
  <si>
    <t>2015-09-29/35</t>
  </si>
  <si>
    <t>Kaspinas</t>
  </si>
  <si>
    <t>13,20 Eur</t>
  </si>
  <si>
    <t>I Į  V. Jakutytės</t>
  </si>
  <si>
    <t>Gėlių Puokštės</t>
  </si>
  <si>
    <t>Gėlių puokštės</t>
  </si>
  <si>
    <t>35 Eur</t>
  </si>
  <si>
    <t>IĮ O. Salogubovienės</t>
  </si>
  <si>
    <t>47 Eur</t>
  </si>
  <si>
    <t>Nešiojami Kompiuteriai</t>
  </si>
  <si>
    <t>Nešiojamii kompiuteriai670 Eur</t>
  </si>
  <si>
    <t>670 Eur</t>
  </si>
  <si>
    <t>REO Investment</t>
  </si>
  <si>
    <t>Nešiojami kompiuteriai</t>
  </si>
  <si>
    <t>UAB Reo Investment</t>
  </si>
  <si>
    <t>Sudaryta sutartis Nr.REO14/23</t>
  </si>
  <si>
    <t>Sudaryta sutartis Nr. ED24/1</t>
  </si>
  <si>
    <t>Kasetė</t>
  </si>
  <si>
    <t>Valymo priemonės</t>
  </si>
  <si>
    <t>27,32 Eur</t>
  </si>
  <si>
    <t>Paidoma EMP personalizavimas maitinimo apskaitai</t>
  </si>
  <si>
    <t>21,70 Eur</t>
  </si>
  <si>
    <t>VŠĮ "Švietimo standartas'</t>
  </si>
  <si>
    <t>Sudaryta sutartis Nr. EMP15/9/19 Jolita Skeirienė</t>
  </si>
  <si>
    <t>VŠĮ  "Švietimo standartas"</t>
  </si>
  <si>
    <t>Toneriai, kasetės</t>
  </si>
  <si>
    <t xml:space="preserve">55,50 Eur </t>
  </si>
  <si>
    <t>kasetė</t>
  </si>
  <si>
    <t>25 Eur</t>
  </si>
  <si>
    <t>Ūkinės prekės</t>
  </si>
  <si>
    <t>49,75 Eur</t>
  </si>
  <si>
    <t>Rraštinės reikmenys</t>
  </si>
  <si>
    <t>59,13 Eur</t>
  </si>
  <si>
    <t>IĮ "Mubas"</t>
  </si>
  <si>
    <t>Perukai</t>
  </si>
  <si>
    <t>67,20 Eur</t>
  </si>
  <si>
    <t>UAB "Burtė"</t>
  </si>
  <si>
    <t>Staliukas</t>
  </si>
  <si>
    <t>34 Eur</t>
  </si>
  <si>
    <t>46, 05 Eur</t>
  </si>
  <si>
    <t>UAB" Osama"</t>
  </si>
  <si>
    <t>Kamuoliai</t>
  </si>
  <si>
    <t>8,57 Eur</t>
  </si>
  <si>
    <t>28,75 Eur</t>
  </si>
  <si>
    <t>Kasetės atnaujinimas</t>
  </si>
  <si>
    <t>17 Eur</t>
  </si>
  <si>
    <t>19,56 Eur</t>
  </si>
  <si>
    <t>UAB"Bikuva"</t>
  </si>
  <si>
    <t>6,51 Eur</t>
  </si>
  <si>
    <t>62,50 Eur</t>
  </si>
  <si>
    <t>81 Eur</t>
  </si>
  <si>
    <t>Saldainiai</t>
  </si>
  <si>
    <t>71,24 Eur</t>
  </si>
  <si>
    <t>UAB "Norfos mažmena"</t>
  </si>
  <si>
    <t>Muzikinės paslaugos</t>
  </si>
  <si>
    <t xml:space="preserve">Ind. Veikla V. Verikienės </t>
  </si>
  <si>
    <t>176,19 Eur</t>
  </si>
  <si>
    <t>I Į "Mubas'</t>
  </si>
  <si>
    <t>Gėlės Puonsetijos</t>
  </si>
  <si>
    <t>110 Eur</t>
  </si>
  <si>
    <t>4,61 Eur</t>
  </si>
  <si>
    <t>Prekės teritorijos tvarkymui</t>
  </si>
  <si>
    <t>45,20 Eur</t>
  </si>
  <si>
    <t>Spausdinimo paslaugos</t>
  </si>
  <si>
    <t>10,10 Eur</t>
  </si>
  <si>
    <t xml:space="preserve">Jolita Skairienė </t>
  </si>
  <si>
    <t>Detalės kompiuterių remontui</t>
  </si>
  <si>
    <t>339,77 Eur</t>
  </si>
  <si>
    <t>Aparatūros remontas</t>
  </si>
  <si>
    <t>54.53 Eur</t>
  </si>
  <si>
    <t>Detalės, CD diskai, USB atmintinė</t>
  </si>
  <si>
    <t>Grindų ploviklis</t>
  </si>
  <si>
    <t>31,38 Eur</t>
  </si>
  <si>
    <t>23,41eur</t>
  </si>
  <si>
    <t>Kalendorius</t>
  </si>
  <si>
    <t>9Eur</t>
  </si>
  <si>
    <t>UAB "Pačiolio prekyba"</t>
  </si>
  <si>
    <t>Odiniai skirtukai</t>
  </si>
  <si>
    <t>31.23 Eur</t>
  </si>
  <si>
    <t>234 Eur</t>
  </si>
  <si>
    <t>Gyvatvorių žirklės, vejapjovė</t>
  </si>
  <si>
    <t>518 Eur</t>
  </si>
  <si>
    <t>UAB "Gerlukas"</t>
  </si>
  <si>
    <t>2015-10-07/40</t>
  </si>
  <si>
    <t>2015-10-14/42</t>
  </si>
  <si>
    <t>2015-10-24/44</t>
  </si>
  <si>
    <t>2015-10-26/45</t>
  </si>
  <si>
    <t>Knygų pirkimas</t>
  </si>
  <si>
    <t>Spaudinių pirkimas</t>
  </si>
  <si>
    <t>22,81   10,72 Eur</t>
  </si>
  <si>
    <t>"manoknyga.lt" "patogupirkti.lt"</t>
  </si>
  <si>
    <t>knygų pirkimas</t>
  </si>
  <si>
    <t>103,02 Eur</t>
  </si>
  <si>
    <t>UAB "Nieko rimto"</t>
  </si>
  <si>
    <t>mokymo preimonių pirkimas</t>
  </si>
  <si>
    <t>33,50 Eur</t>
  </si>
  <si>
    <t>leidykla"Briedis"</t>
  </si>
  <si>
    <t>2015-11-25/54</t>
  </si>
  <si>
    <t>2015-11-25/55</t>
  </si>
  <si>
    <t>ptenumerata</t>
  </si>
  <si>
    <t>90,65 eur</t>
  </si>
  <si>
    <t>UAB "Skaitmeninio sertifikavimo centras"</t>
  </si>
  <si>
    <t>2015-12-09/60</t>
  </si>
  <si>
    <t>2015-12-11/62</t>
  </si>
  <si>
    <t>2015-12-11/63</t>
  </si>
  <si>
    <t>119,15 Eur</t>
  </si>
  <si>
    <t>UAB "Baltos lankos"</t>
  </si>
  <si>
    <t>2015-12-16/66</t>
  </si>
  <si>
    <t>2015-12-16/67</t>
  </si>
  <si>
    <t>Knygos</t>
  </si>
  <si>
    <t>77,42 Eur</t>
  </si>
  <si>
    <t>UAB "Humanitas"</t>
  </si>
  <si>
    <t>2015-12-18/69</t>
  </si>
  <si>
    <t>2015-12-21/71</t>
  </si>
  <si>
    <t>2015-12-21/72</t>
  </si>
  <si>
    <t>2015-12-21/73</t>
  </si>
  <si>
    <t>Prenumerata</t>
  </si>
  <si>
    <t>Mokymo priemonės</t>
  </si>
  <si>
    <t>201512-14</t>
  </si>
  <si>
    <t>Suktukas, perforatorius "Makita"</t>
  </si>
  <si>
    <t>2015-12-28/75</t>
  </si>
  <si>
    <t>2015-12-30/77</t>
  </si>
  <si>
    <t>Grožinė literatūra</t>
  </si>
  <si>
    <t>grožinė literatūra</t>
  </si>
  <si>
    <t>168,98 Eur</t>
  </si>
  <si>
    <t>UAB "Jonavos knyga"</t>
  </si>
  <si>
    <t>Papildoma EMP personalizavimas maitinimo apskaitai</t>
  </si>
  <si>
    <t>2015-06-01/16</t>
  </si>
  <si>
    <t>Aplinkos tvarkimo  darbai</t>
  </si>
  <si>
    <t>9954,71 Eur</t>
  </si>
  <si>
    <t>UAB "Jonavos hidrotechnika"</t>
  </si>
  <si>
    <t>Aplinkos tvarkymo darbai</t>
  </si>
  <si>
    <t>Sudayta sutartis Nr.015 022</t>
  </si>
  <si>
    <t>2015-07-08/17</t>
  </si>
  <si>
    <t>2015-07-28/18</t>
  </si>
  <si>
    <t>2015-08-25/19</t>
  </si>
  <si>
    <t>2015-08-27/20</t>
  </si>
  <si>
    <t>2015-08-28/21</t>
  </si>
  <si>
    <t>2015-08-31/22</t>
  </si>
  <si>
    <t>2015-09-02/24</t>
  </si>
  <si>
    <t>2015-09-09/26</t>
  </si>
  <si>
    <t>2015-09-11/27</t>
  </si>
  <si>
    <t>2015-09-14/28</t>
  </si>
  <si>
    <t>2015-09-16/ 29</t>
  </si>
  <si>
    <t>2015-09-18/30</t>
  </si>
  <si>
    <t>2015-09-22/31</t>
  </si>
  <si>
    <t>2015-09-24/ 32</t>
  </si>
  <si>
    <t>2015-09-24/33</t>
  </si>
  <si>
    <t>2015-09-28/34</t>
  </si>
  <si>
    <t>2015-09-29/36</t>
  </si>
  <si>
    <t>2015-10-01/37</t>
  </si>
  <si>
    <t>2015-10-02/38</t>
  </si>
  <si>
    <t>2015-10-06/39</t>
  </si>
  <si>
    <t>2015-10-07/41</t>
  </si>
  <si>
    <t>2015-10-14/43</t>
  </si>
  <si>
    <t>2015-10-21/44</t>
  </si>
  <si>
    <t>2015-10-24/45</t>
  </si>
  <si>
    <t>2015-10-26/46</t>
  </si>
  <si>
    <t>2015-10-27/47</t>
  </si>
  <si>
    <t>2015-10-29/48</t>
  </si>
  <si>
    <t>2015-11-01/49</t>
  </si>
  <si>
    <t>2015-11-05/50</t>
  </si>
  <si>
    <t>2015-11-06/51</t>
  </si>
  <si>
    <t>2015-11-13/52</t>
  </si>
  <si>
    <t>2015-11-13/53</t>
  </si>
  <si>
    <t>2015-11-25/56</t>
  </si>
  <si>
    <t>2015-11-27/57</t>
  </si>
  <si>
    <t>2015-11-30/58</t>
  </si>
  <si>
    <t>2015-12-07/59</t>
  </si>
  <si>
    <t>2015-12-09/61</t>
  </si>
  <si>
    <t>2015-12-11/64</t>
  </si>
  <si>
    <t>2015-12-14/65</t>
  </si>
  <si>
    <t>2015-12-16/68</t>
  </si>
  <si>
    <t>2015-12-18/70</t>
  </si>
  <si>
    <t>2015-12-21/74</t>
  </si>
  <si>
    <t>2015-12-28/76</t>
  </si>
  <si>
    <t>2015-12-30/78</t>
  </si>
  <si>
    <t xml:space="preserve">2015-09-02/ 23 </t>
  </si>
  <si>
    <t>2015-09-03/26</t>
  </si>
  <si>
    <t>2015-09-16/29</t>
  </si>
  <si>
    <t>2015-11-14/53</t>
  </si>
  <si>
    <t>2014.11.19/28</t>
  </si>
  <si>
    <t>2015.09.18/31</t>
  </si>
  <si>
    <t>2015-09--28/34</t>
  </si>
  <si>
    <t>2015-12-18/64</t>
  </si>
  <si>
    <t>2015-12-21/65</t>
  </si>
  <si>
    <t>165,93       468,33</t>
  </si>
  <si>
    <t>Suktukas, parforatorius "Makita"</t>
  </si>
  <si>
    <t>2016-01-18/1</t>
  </si>
  <si>
    <t>6,50 Eur</t>
  </si>
  <si>
    <t>2016-01-20/2</t>
  </si>
  <si>
    <t>Cilindras spynai</t>
  </si>
  <si>
    <t>Detalės kompiuterių remontams</t>
  </si>
  <si>
    <t>42,49 Eur</t>
  </si>
  <si>
    <t>IĮ E. Mickevičiaus  "Technoera"</t>
  </si>
  <si>
    <t>2016-01-20/3</t>
  </si>
  <si>
    <t>Kasečių pildymas</t>
  </si>
  <si>
    <t>2016-01-29 /4</t>
  </si>
  <si>
    <t>87,91 Eur</t>
  </si>
  <si>
    <t>Jolita Skeirienė</t>
  </si>
  <si>
    <t>2016-01-29/5</t>
  </si>
  <si>
    <t>Tirpiklis 646</t>
  </si>
  <si>
    <t>2,35 Eur</t>
  </si>
  <si>
    <t>70 Eur</t>
  </si>
  <si>
    <t>Achemos mokymo centras</t>
  </si>
  <si>
    <t>2016-02-03/6</t>
  </si>
  <si>
    <t xml:space="preserve">Higienos prekės "Popieriniai rankšluostukai" </t>
  </si>
  <si>
    <t>7,26 Eur</t>
  </si>
  <si>
    <t>2016-02-04/7</t>
  </si>
  <si>
    <t>45 Eur</t>
  </si>
  <si>
    <t>2016-02-23/8</t>
  </si>
  <si>
    <t>Juostelė</t>
  </si>
  <si>
    <t>4 Eur</t>
  </si>
  <si>
    <t>V. Jakutienės  IĮ</t>
  </si>
  <si>
    <t>2016-02-23/9</t>
  </si>
  <si>
    <t>Prišgaisrinės saugos seminaras (2 asmenys)</t>
  </si>
  <si>
    <t>2016-02-24/10</t>
  </si>
  <si>
    <t>47,07 Eur</t>
  </si>
  <si>
    <t>Seminaras "Interaktyvios lentos panaudojimas muzikos pamokose"</t>
  </si>
  <si>
    <t>12 Eur</t>
  </si>
  <si>
    <t>Kauno pedagogų kvalifikacijos centras</t>
  </si>
  <si>
    <t>2016.01.18.</t>
  </si>
  <si>
    <t>2016-02-25/12</t>
  </si>
  <si>
    <t>Profilaktinis darbuotojų sveikatos tikrinimas</t>
  </si>
  <si>
    <t>167,90 Eur</t>
  </si>
  <si>
    <t>Jonavos pirminis sveikatos priežiūros centras</t>
  </si>
  <si>
    <t>Janina Stankevičienė</t>
  </si>
  <si>
    <t>Jonavos Pirminis sveikatos priežiūros centras</t>
  </si>
  <si>
    <t>167,9 Eur</t>
  </si>
  <si>
    <t>2016-02-24/11</t>
  </si>
  <si>
    <t>2016-02-25/13</t>
  </si>
  <si>
    <t>vokai, pašto ženklai</t>
  </si>
  <si>
    <t>13,80 eur</t>
  </si>
  <si>
    <t>AB Lietuvos paštas</t>
  </si>
  <si>
    <t>Vokai, pašto ženklai</t>
  </si>
  <si>
    <t>Paofilaktinis darbuotojų sveikatos patikrinimas</t>
  </si>
  <si>
    <t>Priešgaisrinės saugos kursai</t>
  </si>
  <si>
    <t>Prišgaisrinės saugos  kursai (2 asmenys)</t>
  </si>
  <si>
    <t>2016-02-29/14</t>
  </si>
  <si>
    <t>kasdieninio poreikio prekės</t>
  </si>
  <si>
    <t>9,23 Eur</t>
  </si>
  <si>
    <t>UAB "Bikuvos prekyba"</t>
  </si>
  <si>
    <t>2016-02-29/15</t>
  </si>
  <si>
    <t>raštinės reikmenys</t>
  </si>
  <si>
    <t>105,85 Eur</t>
  </si>
  <si>
    <t>1.</t>
  </si>
  <si>
    <t>2.</t>
  </si>
  <si>
    <t>2016-03-07/16</t>
  </si>
  <si>
    <t>Pašto ženklai ir vokai</t>
  </si>
  <si>
    <t>pašto ženklai ir vokai</t>
  </si>
  <si>
    <t>13,80 Eur</t>
  </si>
  <si>
    <t>Lietuvos paštas</t>
  </si>
  <si>
    <t>Testai anglų kalbos olimpiadai</t>
  </si>
  <si>
    <t>90,00 Eur</t>
  </si>
  <si>
    <t>2016-03-04/17</t>
  </si>
  <si>
    <t>Lauko stebėjimo kameros su laikikliu</t>
  </si>
  <si>
    <t>2000 Eur</t>
  </si>
  <si>
    <t>Mickevičiaus  IĮ "Technoera"</t>
  </si>
  <si>
    <t xml:space="preserve"> 2000 Eur</t>
  </si>
  <si>
    <t>E. Mickevičiaus IĮ"Technoera"</t>
  </si>
  <si>
    <t>Sutartis Nr.160503/1</t>
  </si>
  <si>
    <t xml:space="preserve"> Medžiagos kompiuterio instaliacijai</t>
  </si>
  <si>
    <t>2016-03-14/18</t>
  </si>
  <si>
    <t>Medžiagos kompiuterių instaliavimui</t>
  </si>
  <si>
    <t>18,45 Eur</t>
  </si>
  <si>
    <t>Toneris</t>
  </si>
  <si>
    <t>toneris</t>
  </si>
  <si>
    <t>13,00 Eur</t>
  </si>
  <si>
    <t>UAB' "Edema"</t>
  </si>
  <si>
    <t>Sutartis Nr.ED24/1</t>
  </si>
  <si>
    <t>Kabelis kompiuteriui</t>
  </si>
  <si>
    <t>12.00 Eur</t>
  </si>
  <si>
    <t>32,94 Eur</t>
  </si>
  <si>
    <t>UAB 'Koslita"</t>
  </si>
  <si>
    <t>Sutartis Nr.KOS/6</t>
  </si>
  <si>
    <t>2016.05.05.</t>
  </si>
  <si>
    <t>Sutartis Nr.160503/2</t>
  </si>
  <si>
    <t>198,55 Eur</t>
  </si>
  <si>
    <t>B. Benaitienės IĮ "Mubas"</t>
  </si>
  <si>
    <t>Sutartis Nr.VŠP1-1</t>
  </si>
  <si>
    <t>2016-05-06/25</t>
  </si>
  <si>
    <t>Balionai, vienkartiniai puodeliai, maišeliai</t>
  </si>
  <si>
    <t>41,10 Eur</t>
  </si>
  <si>
    <t>J. Vainilavičienės firma</t>
  </si>
  <si>
    <t>Alyva</t>
  </si>
  <si>
    <t>7,70 Eur</t>
  </si>
  <si>
    <t xml:space="preserve"> UAB "Gerlukas"</t>
  </si>
  <si>
    <t>Sutartis Nr. 2015-12/30-01</t>
  </si>
  <si>
    <t>Knygos , tušinukai, flomasteriai</t>
  </si>
  <si>
    <t xml:space="preserve">Jolita Sketrienė </t>
  </si>
  <si>
    <t>100 Eur</t>
  </si>
  <si>
    <t xml:space="preserve"> Vienkartiniai popieriniai rankšluostukai</t>
  </si>
  <si>
    <t>Medžiagos kompiuteriui</t>
  </si>
  <si>
    <t>63 Eur</t>
  </si>
  <si>
    <t>Tonerių pildymas</t>
  </si>
  <si>
    <t>16,80 Eur</t>
  </si>
  <si>
    <t xml:space="preserve">Baterijos </t>
  </si>
  <si>
    <t>12,00 Eur</t>
  </si>
  <si>
    <t>64,56 Eur</t>
  </si>
  <si>
    <t>Sutartis Nr. 03/135</t>
  </si>
  <si>
    <t>Kampuotis</t>
  </si>
  <si>
    <t>8,59 Eur</t>
  </si>
  <si>
    <t>48,11 Eur</t>
  </si>
  <si>
    <t>Lauko stebėjimo kamerų įrengimo darbai</t>
  </si>
  <si>
    <t>342,06 Eur</t>
  </si>
  <si>
    <t>Sutartis Nr. 160503/2</t>
  </si>
  <si>
    <t xml:space="preserve">Vaizdo stebėjimo sistemos  įrengimo darbai </t>
  </si>
  <si>
    <t xml:space="preserve">600 Eur </t>
  </si>
  <si>
    <t>Skaitmeninis 16 kanalų įrenginys ir kabelis</t>
  </si>
  <si>
    <t>698,79 Eur</t>
  </si>
  <si>
    <t>Vaizdo stebėjimo sistemos įrengimo darbai</t>
  </si>
  <si>
    <t>600 Eur</t>
  </si>
  <si>
    <t>2016.05.052016-05-05/24</t>
  </si>
  <si>
    <t>Skaitmeninis 16 kanalų įrenginys, kabelis</t>
  </si>
  <si>
    <t>Medžiagos lauko stebėjimo sistemos įrengimui</t>
  </si>
  <si>
    <t xml:space="preserve">409,15 Eur </t>
  </si>
  <si>
    <t>Švaros prekės</t>
  </si>
  <si>
    <t>123,86 Eur</t>
  </si>
  <si>
    <t>10,34 Eur</t>
  </si>
  <si>
    <t>Instaliacinės medžiagos multimedijos pajungimui</t>
  </si>
  <si>
    <t>37,71 Eur</t>
  </si>
  <si>
    <t>119,60 Eur</t>
  </si>
  <si>
    <t>Metalo hal. Lempa 250 W</t>
  </si>
  <si>
    <t>54,96 Eur</t>
  </si>
  <si>
    <t>UAB "Elektrobig"</t>
  </si>
  <si>
    <t>Keltuvų techninis aptarnavimas</t>
  </si>
  <si>
    <t>243,21 Eur</t>
  </si>
  <si>
    <t>UAB "Puntukas"</t>
  </si>
  <si>
    <t>Plastikinių langų rankenos</t>
  </si>
  <si>
    <t>14,60 Eur</t>
  </si>
  <si>
    <t>44,80 Eur</t>
  </si>
  <si>
    <t>Kolonėlės kompiuteriui</t>
  </si>
  <si>
    <t>17,00Eur</t>
  </si>
  <si>
    <t>Vienkartiniai popieriniai rankšluosčiai</t>
  </si>
  <si>
    <t>14,52 Eur</t>
  </si>
  <si>
    <t>Informacinės lentelės</t>
  </si>
  <si>
    <t>78,82 Eur</t>
  </si>
  <si>
    <t>Merkinės vaistinė</t>
  </si>
  <si>
    <t>45,79 Eur</t>
  </si>
  <si>
    <t xml:space="preserve">Prekės </t>
  </si>
  <si>
    <t>16,74 Eur</t>
  </si>
  <si>
    <t>UAB "Piktograma"</t>
  </si>
  <si>
    <t xml:space="preserve">Švaros prekės </t>
  </si>
  <si>
    <t>40,70 Eur</t>
  </si>
  <si>
    <t>Kraunamos baterijos</t>
  </si>
  <si>
    <t>7,00 Eur</t>
  </si>
  <si>
    <t>Jolita Skerienė</t>
  </si>
  <si>
    <t>33,02 Eur</t>
  </si>
  <si>
    <t>B. Benaitienė IĮ "Mubas"</t>
  </si>
  <si>
    <t>36,08 Eur</t>
  </si>
  <si>
    <t>7,95 Eur</t>
  </si>
  <si>
    <t>Spausdinimo paslauga</t>
  </si>
  <si>
    <t>28,73 Eur</t>
  </si>
  <si>
    <t>B. Benaitienė I.Į "Mubas"</t>
  </si>
  <si>
    <t>2016.11.23.</t>
  </si>
  <si>
    <t>20,92 Eur</t>
  </si>
  <si>
    <t>Prekės gaimtojo kainomis</t>
  </si>
  <si>
    <t>Prekės gamintojo kainomis</t>
  </si>
  <si>
    <t>Juostelė, medaliai</t>
  </si>
  <si>
    <t>9,07 Eur</t>
  </si>
  <si>
    <t>34,69 Eur</t>
  </si>
  <si>
    <t>Prekės</t>
  </si>
  <si>
    <t>B, Benaitienės  I.Į "Mubas"                Nr.VŠP1-1</t>
  </si>
  <si>
    <t>Sutartis Nr. 1301/1</t>
  </si>
  <si>
    <t>2016.11.28  2016-11-28/</t>
  </si>
  <si>
    <t>15,99 Eur</t>
  </si>
  <si>
    <t>Kalėdinės dekoracijos</t>
  </si>
  <si>
    <t>22,52 Eur</t>
  </si>
  <si>
    <t xml:space="preserve">Kalėdinės dekoracijos </t>
  </si>
  <si>
    <t>6,00 Eur</t>
  </si>
  <si>
    <t>Vainilavičienės IĮ</t>
  </si>
  <si>
    <t>Kalėdinės dekoracijos ir purškalai</t>
  </si>
  <si>
    <t>23,42 Eur</t>
  </si>
  <si>
    <t>Kainos su nuolaida</t>
  </si>
  <si>
    <t>UAB "Maxima"</t>
  </si>
  <si>
    <t>50,89 Eur</t>
  </si>
  <si>
    <t>67,19 Eur</t>
  </si>
  <si>
    <t>Popieriniai rankšluostukai</t>
  </si>
  <si>
    <t>43,56 Eur</t>
  </si>
  <si>
    <t>Žibintai</t>
  </si>
  <si>
    <t>10,00 Eur</t>
  </si>
  <si>
    <t>Biuro popierius</t>
  </si>
  <si>
    <t>74,72 Eur</t>
  </si>
  <si>
    <t>12,94 Eur</t>
  </si>
  <si>
    <t>Staltiesės</t>
  </si>
  <si>
    <t>42,35 Eur</t>
  </si>
  <si>
    <t>UAB "Namų tekstilė"</t>
  </si>
  <si>
    <t>Mokymo priemonės sportui ir muzikai</t>
  </si>
  <si>
    <t>818,95 Eur</t>
  </si>
  <si>
    <t>UAB "Gudragalvis"</t>
  </si>
  <si>
    <t>Mokymo priemonės spec. pedagogei</t>
  </si>
  <si>
    <t>52,26 Eur</t>
  </si>
  <si>
    <t>UAB "Art tom"</t>
  </si>
  <si>
    <t>26,43 Eur</t>
  </si>
  <si>
    <t>UAB "Smaltija"</t>
  </si>
  <si>
    <t>66,66 Eur</t>
  </si>
  <si>
    <t>66,66Eur</t>
  </si>
  <si>
    <t>Kompiuteriai</t>
  </si>
  <si>
    <t>Kompiuteriai   3 vnt.</t>
  </si>
  <si>
    <t>903,50 Eur</t>
  </si>
  <si>
    <t>UAB "eComp"</t>
  </si>
  <si>
    <t>125,28 Eur</t>
  </si>
  <si>
    <t>Žasilai grupei</t>
  </si>
  <si>
    <t>18,84 Eur</t>
  </si>
  <si>
    <t>Atvirukai apie Lietuvą</t>
  </si>
  <si>
    <t>8,81 Eur</t>
  </si>
  <si>
    <t>2,54 Eur</t>
  </si>
  <si>
    <t xml:space="preserve">Sutartis Nr. </t>
  </si>
  <si>
    <t>Sutartis Nr. R26-104</t>
  </si>
  <si>
    <t xml:space="preserve">Liliha Grigėnienė </t>
  </si>
  <si>
    <t>15,20 Eur</t>
  </si>
  <si>
    <t>UAB" Alma littera  sprendimai"</t>
  </si>
  <si>
    <t>Sutartis Nr. PA-1</t>
  </si>
  <si>
    <t>8,70 Eur</t>
  </si>
  <si>
    <t>24,00 Eur</t>
  </si>
  <si>
    <t>UAB' Alma littera sprendimai"</t>
  </si>
  <si>
    <t>270,62 Eur</t>
  </si>
  <si>
    <t>328,59 Eur</t>
  </si>
  <si>
    <t>62,76 Eur</t>
  </si>
  <si>
    <t>UAB "Presvika"</t>
  </si>
  <si>
    <t>Sutartis Nr.PR-9</t>
  </si>
  <si>
    <t>169,38 Eur</t>
  </si>
  <si>
    <t>UAB  "Alma littera"</t>
  </si>
  <si>
    <t>5,20 Eur</t>
  </si>
  <si>
    <t>29,96 Eur</t>
  </si>
  <si>
    <t>El. dokumentas lietuvių kalbai</t>
  </si>
  <si>
    <t>El dokumentai lietuvių kalbai</t>
  </si>
  <si>
    <t xml:space="preserve">0,03 Eur </t>
  </si>
  <si>
    <t>E. dokumentai lietuvių kalbai</t>
  </si>
  <si>
    <t>0,03 Eur</t>
  </si>
  <si>
    <t>190 Eur</t>
  </si>
  <si>
    <t>Nadia Venskuvienė</t>
  </si>
  <si>
    <t xml:space="preserve">Seminaras </t>
  </si>
  <si>
    <t>Sutartis Nr VŠP1-3</t>
  </si>
  <si>
    <t>Seminaras matematikos pasiekimų gerinimas</t>
  </si>
  <si>
    <t>Seminaras "Grįžtamasis ryšys kaip jį organizuoti"</t>
  </si>
  <si>
    <t>Seminaras "Grįžtamasis ryšys..."</t>
  </si>
  <si>
    <t xml:space="preserve">Aušra Kazlauskienė </t>
  </si>
  <si>
    <t>Seminaras "Grįžtamasis ryšys.."</t>
  </si>
  <si>
    <t>97,50 Eur</t>
  </si>
  <si>
    <t xml:space="preserve">Aušra  Kazlauskienė </t>
  </si>
  <si>
    <t>Sutartsi Nr VŠP1-4</t>
  </si>
  <si>
    <t>2016-03-16/19</t>
  </si>
  <si>
    <t>2016-03-31/20</t>
  </si>
  <si>
    <t>2017-01-17/1</t>
  </si>
  <si>
    <t>2017-01-25/2</t>
  </si>
  <si>
    <t>2017-01-27/3</t>
  </si>
  <si>
    <t>2017-01-31/4</t>
  </si>
  <si>
    <t>2016-04-01/21</t>
  </si>
  <si>
    <t>2016-04-07/22</t>
  </si>
  <si>
    <t>2016-04-26/23</t>
  </si>
  <si>
    <t>2016-04-27/24</t>
  </si>
  <si>
    <t>2016-04-27/25</t>
  </si>
  <si>
    <t>2016-05-05/26</t>
  </si>
  <si>
    <t>2016-05-05/27</t>
  </si>
  <si>
    <t>2016-05-09/30</t>
  </si>
  <si>
    <t>2016-07-13/39</t>
  </si>
  <si>
    <t>2016-07-13/40</t>
  </si>
  <si>
    <t>2016-09-08/46</t>
  </si>
  <si>
    <t>2016-09-26/50</t>
  </si>
  <si>
    <t>2016-09-29/53</t>
  </si>
  <si>
    <t>2016-10-25/60</t>
  </si>
  <si>
    <t>2016-11-23/66</t>
  </si>
  <si>
    <t>2016-11-24/68</t>
  </si>
  <si>
    <t>2016-11-24/69</t>
  </si>
  <si>
    <t>2016-11-29/72</t>
  </si>
  <si>
    <t>2016-11-29/73</t>
  </si>
  <si>
    <t>2016-12-07/78</t>
  </si>
  <si>
    <t>2016-12-08/79</t>
  </si>
  <si>
    <t>2016-12-13/83</t>
  </si>
  <si>
    <t>2016-12-27/87</t>
  </si>
  <si>
    <t>Seminaras "Per. kl. mokinių pasaulio pažinimo pasiekimų gerinimas</t>
  </si>
  <si>
    <t>2016-05-05/28</t>
  </si>
  <si>
    <t>2016-05-06/29</t>
  </si>
  <si>
    <t>2016-05-09/31</t>
  </si>
  <si>
    <t>2016-05-24/33</t>
  </si>
  <si>
    <t>2016-05-26/34</t>
  </si>
  <si>
    <t>2016-05-30/35</t>
  </si>
  <si>
    <t>2016-05-31/36</t>
  </si>
  <si>
    <t>2016-05-18/32</t>
  </si>
  <si>
    <t>2016-06-29/37</t>
  </si>
  <si>
    <t>2016-06-30/38</t>
  </si>
  <si>
    <t>2016-07-13/41</t>
  </si>
  <si>
    <t>2016-07-27/42</t>
  </si>
  <si>
    <t>2016-08-17/43</t>
  </si>
  <si>
    <t>2016-08-24/44</t>
  </si>
  <si>
    <t>2016-08-30/45</t>
  </si>
  <si>
    <t>2016-09-08/47</t>
  </si>
  <si>
    <t>2016-09-13/48</t>
  </si>
  <si>
    <t>2016-09-23/49</t>
  </si>
  <si>
    <t>2016-09-26/51</t>
  </si>
  <si>
    <t>2016-09-28/52</t>
  </si>
  <si>
    <t>2016-09-29/54</t>
  </si>
  <si>
    <t>2016-10-07/55</t>
  </si>
  <si>
    <t>2016-10-10/56</t>
  </si>
  <si>
    <t>2016-10-14/57</t>
  </si>
  <si>
    <t>2016-10-19/58</t>
  </si>
  <si>
    <t>2016-10-24/59</t>
  </si>
  <si>
    <t>2016-10-25/61</t>
  </si>
  <si>
    <t>2016-10-27/62</t>
  </si>
  <si>
    <t>2016-11-03/63</t>
  </si>
  <si>
    <t>2016-11-10/64</t>
  </si>
  <si>
    <t>2016-11-12/65</t>
  </si>
  <si>
    <t>2016-11-23/67</t>
  </si>
  <si>
    <t>2016-11-24/70</t>
  </si>
  <si>
    <t>2016-11-29/74</t>
  </si>
  <si>
    <t>2016-11-30/75</t>
  </si>
  <si>
    <t>2016-12-01/76</t>
  </si>
  <si>
    <t>2016-12-06/77</t>
  </si>
  <si>
    <t>2016-12-07/79</t>
  </si>
  <si>
    <t>2016-12-08/80</t>
  </si>
  <si>
    <t>2016-12-12/81</t>
  </si>
  <si>
    <t>2016-12-13/82</t>
  </si>
  <si>
    <t>2016-12-19/83</t>
  </si>
  <si>
    <t>2016-12-13/84</t>
  </si>
  <si>
    <t>2016-12-20/85</t>
  </si>
  <si>
    <r>
      <t xml:space="preserve">LR VPĮ 2 straipsnio 15 </t>
    </r>
    <r>
      <rPr>
        <i/>
        <sz val="11"/>
        <color indexed="8"/>
        <rFont val="Calibri"/>
        <family val="2"/>
        <charset val="186"/>
      </rPr>
      <t>dalis</t>
    </r>
  </si>
  <si>
    <t>2016-12-27/88</t>
  </si>
  <si>
    <t>2016-12-27/89</t>
  </si>
  <si>
    <t>2016-12-29/90</t>
  </si>
  <si>
    <t>2016-12-29/91</t>
  </si>
  <si>
    <t>2016-12-30/92</t>
  </si>
  <si>
    <t>2016.01.07/55</t>
  </si>
  <si>
    <t>2016-11-28/71</t>
  </si>
  <si>
    <t>2016-12-07/80</t>
  </si>
  <si>
    <t>2016-12-19/84</t>
  </si>
  <si>
    <t>2016-12-21/86</t>
  </si>
  <si>
    <t>Seminaras pasaulio pažinimo pasiekimų gerinimas</t>
  </si>
  <si>
    <t>Dalyvis pasiūlė mažiausią kain</t>
  </si>
  <si>
    <t>2016-12-30/91</t>
  </si>
  <si>
    <t>2016-12-29/89</t>
  </si>
  <si>
    <t>Žaislai grupei</t>
  </si>
  <si>
    <t>2017-02-14/5</t>
  </si>
  <si>
    <t>30,00 Eur</t>
  </si>
  <si>
    <t>UAB" Edema"</t>
  </si>
  <si>
    <t>2017-02-21/6</t>
  </si>
  <si>
    <t>Plakaytų spausdinimas</t>
  </si>
  <si>
    <t>Plakatų spausdinimas</t>
  </si>
  <si>
    <t>53,00 Eur</t>
  </si>
  <si>
    <t>2017-02-22/7</t>
  </si>
  <si>
    <t>109,00 Eur</t>
  </si>
  <si>
    <t>2017-02-28/8</t>
  </si>
  <si>
    <t>19,57 Eur</t>
  </si>
  <si>
    <t xml:space="preserve">Užrašų knygelės ir rašikliai su logotipu </t>
  </si>
  <si>
    <t>100, 67 Eur</t>
  </si>
  <si>
    <t>I.Į B. Benaitienės "Mubas"</t>
  </si>
  <si>
    <t xml:space="preserve">100.67 Eur </t>
  </si>
  <si>
    <t xml:space="preserve"> 76,28 Eur</t>
  </si>
  <si>
    <t xml:space="preserve"> 2017.03.08</t>
  </si>
  <si>
    <t>Vazelės</t>
  </si>
  <si>
    <t>17,90 Eur</t>
  </si>
  <si>
    <t>Liuminiscensinis Šviestuvas</t>
  </si>
  <si>
    <t>17,99 Eur</t>
  </si>
  <si>
    <t>58,00 Eur</t>
  </si>
  <si>
    <t>Rėmeliai</t>
  </si>
  <si>
    <t>J. Vainilavičienės filma</t>
  </si>
  <si>
    <t>CD diskai, akumuliatorius 12 V</t>
  </si>
  <si>
    <t>CD diskai, akumuliatorius 12V</t>
  </si>
  <si>
    <t>25,20 Eur</t>
  </si>
  <si>
    <t>Detalės kompiuterio remontui</t>
  </si>
  <si>
    <t>126,00 Eur</t>
  </si>
  <si>
    <t xml:space="preserve">Spalvotas popierius </t>
  </si>
  <si>
    <t>27,94 Eur</t>
  </si>
  <si>
    <t>Prijuostės  valytojoms</t>
  </si>
  <si>
    <t>77,90 Eur</t>
  </si>
  <si>
    <t>UAB "vitaMEDA"</t>
  </si>
  <si>
    <t>Elektroninių spynų ir skaitytuvų aptarnavimo paslauga</t>
  </si>
  <si>
    <t>Vieno mėnesio įkainis 35 Eur</t>
  </si>
  <si>
    <t>UAB "Eurofondas"</t>
  </si>
  <si>
    <t>Eur/170330/2</t>
  </si>
  <si>
    <t xml:space="preserve">Ankeris </t>
  </si>
  <si>
    <t>2,09 Eur</t>
  </si>
  <si>
    <t>2017-03-01/9</t>
  </si>
  <si>
    <t>vieno mėn kainą 45 Eur</t>
  </si>
  <si>
    <t>UAB "Jonsauga'</t>
  </si>
  <si>
    <t>Vieno mėn kaina 45 Eur</t>
  </si>
  <si>
    <t>UAB "Jonsauga"</t>
  </si>
  <si>
    <t>Sutartis Nr. 2017-03/01</t>
  </si>
  <si>
    <t>2017-03-01/10</t>
  </si>
  <si>
    <t>2017-03-02/11</t>
  </si>
  <si>
    <t>2017-03-08/12</t>
  </si>
  <si>
    <t>2017-03-09/13</t>
  </si>
  <si>
    <t>2017-03-15/14</t>
  </si>
  <si>
    <t>2017-03-20/15</t>
  </si>
  <si>
    <t>2017-03-27/16</t>
  </si>
  <si>
    <t>2017-03-28/17</t>
  </si>
  <si>
    <t>2017-03-28/18</t>
  </si>
  <si>
    <t>2017-03-29/19</t>
  </si>
  <si>
    <t>2017-03-29/20</t>
  </si>
  <si>
    <t>2017-03.30/21</t>
  </si>
  <si>
    <t>2017-03-31/22</t>
  </si>
  <si>
    <t>Apsauginės -gaisrinės signalizacijos techninė priežiūra</t>
  </si>
  <si>
    <t>Seminaras " Inovatyvi kūno kultūros pamoka."</t>
  </si>
  <si>
    <t>180 Eurų</t>
  </si>
  <si>
    <t xml:space="preserve">Irina Klizienė </t>
  </si>
  <si>
    <t>individualios veiklos vykdymo pažyma Nr 637140</t>
  </si>
  <si>
    <t>2017-03-30/21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</si>
</sst>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Lt&quot;_-;\-* #,##0.00\ &quot;Lt&quot;_-;_-* &quot;-&quot;??\ &quot;Lt&quot;_-;_-@_-"/>
    <numFmt numFmtId="164" formatCode="_-* #,##0.00\ &quot;Lt&quot;_-;\-* #,##0.00\ &quot;Lt&quot;_-;_-* &quot;-&quot;??\ &quot;Lt&quot;_-;_-@"/>
    <numFmt numFmtId="165" formatCode="#,##0.00\ [$€-1]"/>
  </numFmts>
  <fonts count="11" x14ac:knownFonts="1">
    <font>
      <sz val="10"/>
      <name val="Arial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i/>
      <sz val="11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/>
    <xf numFmtId="14" fontId="3" fillId="0" borderId="0" xfId="0" applyNumberFormat="1" applyFont="1" applyBorder="1" applyAlignment="1">
      <alignment horizontal="right"/>
    </xf>
    <xf numFmtId="14" fontId="4" fillId="0" borderId="0" xfId="0" applyNumberFormat="1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0" fillId="0" borderId="0" xfId="0" applyNumberFormat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1" fillId="0" borderId="0" xfId="0" applyFont="1" applyBorder="1"/>
    <xf numFmtId="17" fontId="0" fillId="0" borderId="0" xfId="0" applyNumberFormat="1"/>
    <xf numFmtId="0" fontId="9" fillId="0" borderId="0" xfId="0" applyFont="1"/>
    <xf numFmtId="0" fontId="1" fillId="0" borderId="0" xfId="0" applyFont="1" applyFill="1" applyBorder="1"/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Fill="1" applyBorder="1"/>
    <xf numFmtId="14" fontId="5" fillId="0" borderId="0" xfId="0" applyNumberFormat="1" applyFont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16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 shrinkToFit="1"/>
    </xf>
    <xf numFmtId="0" fontId="4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3">
    <cellStyle name="Įprastas" xfId="0" builtinId="0"/>
    <cellStyle name="Įprastas 2" xfId="1"/>
    <cellStyle name="Valiuta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GANDO\Documents%20and%20Settings\Administrator\Local%20Settings\Application%20Data\Opera\Opera\temporary_downloads\skelbimai_exelyje_2014-sau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pie pradedamą pirkimą"/>
      <sheetName val="2. Apie nustatytą laimėtoją"/>
      <sheetName val="3. Apie sudarytą sutartį"/>
      <sheetName val="Duomenų suvedimas"/>
    </sheetNames>
    <sheetDataSet>
      <sheetData sheetId="0"/>
      <sheetData sheetId="1"/>
      <sheetData sheetId="2"/>
      <sheetData sheetId="3">
        <row r="4">
          <cell r="F4" t="str">
            <v>LR VPĮ 2 straipsnio 15 dalis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A179" workbookViewId="0">
      <selection activeCell="C187" sqref="C187:D187"/>
    </sheetView>
  </sheetViews>
  <sheetFormatPr defaultColWidth="17.28515625" defaultRowHeight="15" customHeight="1" x14ac:dyDescent="0.2"/>
  <cols>
    <col min="1" max="1" width="3" customWidth="1"/>
    <col min="2" max="2" width="10.28515625" customWidth="1"/>
    <col min="3" max="3" width="15.85546875" customWidth="1"/>
    <col min="4" max="4" width="34" customWidth="1"/>
    <col min="5" max="5" width="28.140625" customWidth="1"/>
    <col min="6" max="6" width="27.42578125" customWidth="1"/>
    <col min="7" max="7" width="22.7109375" customWidth="1"/>
  </cols>
  <sheetData>
    <row r="1" spans="1:8" x14ac:dyDescent="0.25">
      <c r="A1" s="1" t="s">
        <v>0</v>
      </c>
      <c r="B1" s="2"/>
      <c r="C1" s="3"/>
      <c r="D1" s="3"/>
      <c r="E1" s="3"/>
      <c r="F1" s="3"/>
      <c r="G1" s="3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1" t="s">
        <v>1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8" ht="30" customHeight="1" x14ac:dyDescent="0.25">
      <c r="A4" s="1">
        <v>1</v>
      </c>
      <c r="B4" s="9">
        <v>42095</v>
      </c>
      <c r="C4" s="10" t="s">
        <v>17</v>
      </c>
      <c r="D4" s="10" t="s">
        <v>24</v>
      </c>
      <c r="E4" s="14" t="s">
        <v>82</v>
      </c>
      <c r="F4" s="10" t="s">
        <v>14</v>
      </c>
      <c r="G4" s="12" t="s">
        <v>22</v>
      </c>
      <c r="H4" s="11"/>
    </row>
    <row r="5" spans="1:8" ht="45" customHeight="1" x14ac:dyDescent="0.25">
      <c r="A5" s="1">
        <v>2</v>
      </c>
      <c r="B5" s="9">
        <v>42095</v>
      </c>
      <c r="C5" s="9" t="s">
        <v>25</v>
      </c>
      <c r="D5" s="10" t="s">
        <v>33</v>
      </c>
      <c r="E5" s="14" t="s">
        <v>82</v>
      </c>
      <c r="F5" s="10" t="s">
        <v>81</v>
      </c>
      <c r="G5" s="12" t="s">
        <v>34</v>
      </c>
      <c r="H5" s="11"/>
    </row>
    <row r="6" spans="1:8" ht="30" customHeight="1" x14ac:dyDescent="0.25">
      <c r="A6" s="6">
        <v>3</v>
      </c>
      <c r="B6" s="7">
        <v>42095</v>
      </c>
      <c r="C6" s="10" t="s">
        <v>29</v>
      </c>
      <c r="D6" s="4" t="s">
        <v>23</v>
      </c>
      <c r="E6" s="14" t="s">
        <v>82</v>
      </c>
      <c r="F6" t="str">
        <f>'[1]Duomenų suvedimas'!F4</f>
        <v>LR VPĮ 2 straipsnio 15 dalis</v>
      </c>
      <c r="G6" s="13" t="s">
        <v>22</v>
      </c>
    </row>
    <row r="7" spans="1:8" ht="30" customHeight="1" x14ac:dyDescent="0.25">
      <c r="A7" s="6">
        <v>4</v>
      </c>
      <c r="B7" s="7">
        <v>42102</v>
      </c>
      <c r="C7" s="10" t="s">
        <v>30</v>
      </c>
      <c r="D7" s="4" t="s">
        <v>18</v>
      </c>
      <c r="E7" s="14" t="s">
        <v>82</v>
      </c>
      <c r="F7" s="4" t="s">
        <v>14</v>
      </c>
      <c r="G7" s="13" t="s">
        <v>22</v>
      </c>
    </row>
    <row r="8" spans="1:8" ht="30" customHeight="1" x14ac:dyDescent="0.25">
      <c r="A8" s="6">
        <v>5</v>
      </c>
      <c r="B8" s="7">
        <v>42108</v>
      </c>
      <c r="C8" s="10" t="s">
        <v>31</v>
      </c>
      <c r="D8" s="4" t="s">
        <v>19</v>
      </c>
      <c r="E8" s="14" t="s">
        <v>82</v>
      </c>
      <c r="F8" s="4" t="s">
        <v>14</v>
      </c>
      <c r="G8" s="13" t="s">
        <v>22</v>
      </c>
    </row>
    <row r="9" spans="1:8" ht="30" customHeight="1" x14ac:dyDescent="0.25">
      <c r="A9" s="6" t="s">
        <v>54</v>
      </c>
      <c r="B9" s="7">
        <v>42109</v>
      </c>
      <c r="C9" s="10" t="s">
        <v>55</v>
      </c>
      <c r="D9" s="4" t="s">
        <v>58</v>
      </c>
      <c r="E9" s="14" t="s">
        <v>82</v>
      </c>
      <c r="F9" s="4" t="s">
        <v>14</v>
      </c>
      <c r="G9" s="13" t="s">
        <v>22</v>
      </c>
    </row>
    <row r="10" spans="1:8" ht="30" customHeight="1" x14ac:dyDescent="0.25">
      <c r="A10" s="6">
        <v>7</v>
      </c>
      <c r="B10" s="7">
        <v>42110</v>
      </c>
      <c r="C10" s="10" t="s">
        <v>56</v>
      </c>
      <c r="D10" s="4" t="s">
        <v>20</v>
      </c>
      <c r="E10" s="14" t="s">
        <v>82</v>
      </c>
      <c r="F10" s="4" t="s">
        <v>14</v>
      </c>
      <c r="G10" s="13" t="s">
        <v>22</v>
      </c>
    </row>
    <row r="11" spans="1:8" ht="45" customHeight="1" x14ac:dyDescent="0.25">
      <c r="A11" s="6">
        <v>8</v>
      </c>
      <c r="B11" s="7">
        <v>42114</v>
      </c>
      <c r="C11" s="10" t="s">
        <v>26</v>
      </c>
      <c r="D11" s="4" t="s">
        <v>21</v>
      </c>
      <c r="E11" s="14" t="s">
        <v>82</v>
      </c>
      <c r="F11" s="4" t="s">
        <v>81</v>
      </c>
      <c r="G11" s="13" t="s">
        <v>22</v>
      </c>
    </row>
    <row r="12" spans="1:8" ht="16.5" customHeight="1" x14ac:dyDescent="0.25">
      <c r="A12" s="6">
        <v>9</v>
      </c>
      <c r="B12" s="7">
        <v>42114</v>
      </c>
      <c r="C12" s="10" t="s">
        <v>32</v>
      </c>
      <c r="D12" s="13" t="s">
        <v>16</v>
      </c>
      <c r="E12" s="14" t="s">
        <v>82</v>
      </c>
      <c r="F12" t="s">
        <v>14</v>
      </c>
      <c r="G12" s="13" t="s">
        <v>22</v>
      </c>
    </row>
    <row r="13" spans="1:8" ht="16.5" customHeight="1" x14ac:dyDescent="0.25">
      <c r="A13" s="41">
        <v>10</v>
      </c>
      <c r="B13" s="40">
        <v>42114</v>
      </c>
      <c r="C13" s="39" t="s">
        <v>57</v>
      </c>
      <c r="D13" s="16" t="s">
        <v>27</v>
      </c>
      <c r="E13" s="38" t="s">
        <v>82</v>
      </c>
      <c r="F13" s="37" t="s">
        <v>81</v>
      </c>
      <c r="G13" s="39" t="s">
        <v>28</v>
      </c>
    </row>
    <row r="14" spans="1:8" x14ac:dyDescent="0.25">
      <c r="A14" s="4">
        <v>11</v>
      </c>
      <c r="B14" s="7">
        <v>42129</v>
      </c>
      <c r="C14" s="10" t="s">
        <v>67</v>
      </c>
      <c r="D14" s="17" t="s">
        <v>19</v>
      </c>
      <c r="E14" s="14" t="s">
        <v>82</v>
      </c>
      <c r="F14" s="4" t="s">
        <v>14</v>
      </c>
      <c r="G14" s="13" t="s">
        <v>22</v>
      </c>
    </row>
    <row r="15" spans="1:8" x14ac:dyDescent="0.25">
      <c r="A15" s="4">
        <v>12</v>
      </c>
      <c r="B15" s="7">
        <v>42138</v>
      </c>
      <c r="C15" s="10" t="s">
        <v>69</v>
      </c>
      <c r="D15" s="16" t="s">
        <v>27</v>
      </c>
      <c r="E15" s="14" t="s">
        <v>82</v>
      </c>
      <c r="F15" s="4" t="s">
        <v>14</v>
      </c>
      <c r="G15" s="12" t="s">
        <v>28</v>
      </c>
    </row>
    <row r="16" spans="1:8" x14ac:dyDescent="0.25">
      <c r="A16" s="4">
        <v>13</v>
      </c>
      <c r="B16" s="7">
        <v>42144</v>
      </c>
      <c r="C16" s="10" t="s">
        <v>70</v>
      </c>
      <c r="D16" s="16" t="s">
        <v>71</v>
      </c>
      <c r="E16" s="14" t="s">
        <v>82</v>
      </c>
      <c r="F16" s="4" t="s">
        <v>14</v>
      </c>
      <c r="G16" s="12" t="s">
        <v>22</v>
      </c>
    </row>
    <row r="17" spans="1:7" x14ac:dyDescent="0.25">
      <c r="A17" s="4">
        <v>14</v>
      </c>
      <c r="B17" s="4" t="s">
        <v>98</v>
      </c>
      <c r="C17" s="4" t="s">
        <v>91</v>
      </c>
      <c r="D17" s="17" t="s">
        <v>68</v>
      </c>
      <c r="E17" s="14" t="s">
        <v>82</v>
      </c>
      <c r="F17" s="4" t="s">
        <v>14</v>
      </c>
      <c r="G17" s="4" t="s">
        <v>22</v>
      </c>
    </row>
    <row r="18" spans="1:7" x14ac:dyDescent="0.25">
      <c r="A18" s="4">
        <v>15</v>
      </c>
      <c r="B18" s="7">
        <v>42151</v>
      </c>
      <c r="C18" s="4" t="s">
        <v>94</v>
      </c>
      <c r="D18" s="17" t="s">
        <v>83</v>
      </c>
      <c r="E18" s="14" t="s">
        <v>82</v>
      </c>
      <c r="F18" s="4" t="s">
        <v>14</v>
      </c>
      <c r="G18" s="4" t="s">
        <v>22</v>
      </c>
    </row>
    <row r="19" spans="1:7" x14ac:dyDescent="0.25">
      <c r="A19" s="4"/>
      <c r="B19" s="7">
        <v>42149</v>
      </c>
      <c r="C19" s="23" t="s">
        <v>295</v>
      </c>
      <c r="D19" s="27" t="s">
        <v>296</v>
      </c>
      <c r="E19" s="14" t="s">
        <v>82</v>
      </c>
      <c r="F19" s="4" t="s">
        <v>14</v>
      </c>
      <c r="G19" s="4" t="s">
        <v>22</v>
      </c>
    </row>
    <row r="20" spans="1:7" x14ac:dyDescent="0.25">
      <c r="A20" s="4">
        <v>16</v>
      </c>
      <c r="B20" s="7">
        <v>42193</v>
      </c>
      <c r="C20" s="23" t="s">
        <v>301</v>
      </c>
      <c r="D20" s="4" t="s">
        <v>100</v>
      </c>
      <c r="E20" s="14" t="s">
        <v>82</v>
      </c>
      <c r="F20" s="4" t="s">
        <v>14</v>
      </c>
      <c r="G20" s="4" t="s">
        <v>22</v>
      </c>
    </row>
    <row r="21" spans="1:7" x14ac:dyDescent="0.25">
      <c r="A21" s="4">
        <v>17</v>
      </c>
      <c r="B21" s="7">
        <v>42213</v>
      </c>
      <c r="C21" s="23" t="s">
        <v>302</v>
      </c>
      <c r="D21" s="4" t="s">
        <v>99</v>
      </c>
      <c r="E21" s="14" t="s">
        <v>82</v>
      </c>
      <c r="F21" s="4" t="s">
        <v>14</v>
      </c>
      <c r="G21" s="4" t="s">
        <v>22</v>
      </c>
    </row>
    <row r="22" spans="1:7" x14ac:dyDescent="0.25">
      <c r="A22" s="4">
        <v>18</v>
      </c>
      <c r="B22" s="7">
        <v>42241</v>
      </c>
      <c r="C22" s="23" t="s">
        <v>303</v>
      </c>
      <c r="D22" s="4" t="s">
        <v>106</v>
      </c>
      <c r="E22" s="14" t="s">
        <v>82</v>
      </c>
      <c r="F22" s="4" t="s">
        <v>14</v>
      </c>
      <c r="G22" s="4" t="s">
        <v>22</v>
      </c>
    </row>
    <row r="23" spans="1:7" x14ac:dyDescent="0.25">
      <c r="A23" s="4">
        <v>19</v>
      </c>
      <c r="B23" s="7">
        <v>42243</v>
      </c>
      <c r="C23" s="23" t="s">
        <v>304</v>
      </c>
      <c r="D23" s="4" t="s">
        <v>108</v>
      </c>
      <c r="E23" s="14" t="s">
        <v>82</v>
      </c>
      <c r="F23" s="4" t="s">
        <v>14</v>
      </c>
      <c r="G23" s="4" t="s">
        <v>22</v>
      </c>
    </row>
    <row r="24" spans="1:7" x14ac:dyDescent="0.25">
      <c r="A24" s="4">
        <v>20</v>
      </c>
      <c r="B24" s="7">
        <v>42244</v>
      </c>
      <c r="C24" s="23" t="s">
        <v>305</v>
      </c>
      <c r="D24" s="4" t="s">
        <v>107</v>
      </c>
      <c r="E24" s="14" t="s">
        <v>82</v>
      </c>
      <c r="F24" s="4" t="s">
        <v>14</v>
      </c>
      <c r="G24" s="4" t="s">
        <v>22</v>
      </c>
    </row>
    <row r="25" spans="1:7" x14ac:dyDescent="0.25">
      <c r="A25" s="4">
        <v>21</v>
      </c>
      <c r="B25" s="7">
        <v>42247</v>
      </c>
      <c r="C25" s="23" t="s">
        <v>306</v>
      </c>
      <c r="D25" s="4" t="s">
        <v>109</v>
      </c>
      <c r="E25" s="14" t="s">
        <v>82</v>
      </c>
      <c r="F25" s="4" t="s">
        <v>14</v>
      </c>
      <c r="G25" s="4" t="s">
        <v>22</v>
      </c>
    </row>
    <row r="26" spans="1:7" ht="15" customHeight="1" x14ac:dyDescent="0.2">
      <c r="B26" s="25"/>
      <c r="C26" s="25"/>
      <c r="D26" s="25"/>
      <c r="E26" s="25"/>
      <c r="F26" s="25"/>
      <c r="G26" s="25"/>
    </row>
    <row r="27" spans="1:7" ht="15" customHeight="1" x14ac:dyDescent="0.25">
      <c r="A27" s="26">
        <v>22</v>
      </c>
      <c r="B27" s="20">
        <v>42249</v>
      </c>
      <c r="C27" s="26" t="s">
        <v>121</v>
      </c>
      <c r="D27" s="4" t="s">
        <v>109</v>
      </c>
      <c r="E27" s="14" t="s">
        <v>82</v>
      </c>
      <c r="F27" s="4" t="s">
        <v>14</v>
      </c>
      <c r="G27" s="4" t="s">
        <v>22</v>
      </c>
    </row>
    <row r="28" spans="1:7" ht="15" customHeight="1" x14ac:dyDescent="0.25">
      <c r="A28" s="26">
        <v>23</v>
      </c>
      <c r="B28" s="20">
        <v>42249</v>
      </c>
      <c r="C28" s="26" t="s">
        <v>307</v>
      </c>
      <c r="D28" s="21" t="s">
        <v>122</v>
      </c>
      <c r="E28" s="14" t="s">
        <v>82</v>
      </c>
      <c r="F28" s="4" t="s">
        <v>14</v>
      </c>
      <c r="G28" s="4" t="s">
        <v>22</v>
      </c>
    </row>
    <row r="29" spans="1:7" ht="15" customHeight="1" x14ac:dyDescent="0.25">
      <c r="A29">
        <v>24</v>
      </c>
      <c r="B29" s="20">
        <v>42250</v>
      </c>
      <c r="C29" s="26" t="s">
        <v>129</v>
      </c>
      <c r="D29" s="21" t="s">
        <v>27</v>
      </c>
      <c r="E29" s="14" t="s">
        <v>82</v>
      </c>
      <c r="F29" s="4" t="s">
        <v>14</v>
      </c>
      <c r="G29" s="4" t="s">
        <v>22</v>
      </c>
    </row>
    <row r="30" spans="1:7" ht="15" customHeight="1" x14ac:dyDescent="0.25">
      <c r="A30">
        <v>25</v>
      </c>
      <c r="B30" s="20">
        <v>42256</v>
      </c>
      <c r="C30" s="26" t="s">
        <v>308</v>
      </c>
      <c r="D30" s="21" t="s">
        <v>128</v>
      </c>
      <c r="E30" s="14" t="s">
        <v>82</v>
      </c>
      <c r="F30" s="4" t="s">
        <v>14</v>
      </c>
      <c r="G30" s="4" t="s">
        <v>22</v>
      </c>
    </row>
    <row r="31" spans="1:7" ht="15" customHeight="1" x14ac:dyDescent="0.25">
      <c r="A31">
        <v>26</v>
      </c>
      <c r="B31" s="20">
        <v>42258</v>
      </c>
      <c r="C31" s="26" t="s">
        <v>309</v>
      </c>
      <c r="D31" s="21" t="s">
        <v>132</v>
      </c>
      <c r="E31" s="14" t="s">
        <v>82</v>
      </c>
      <c r="F31" s="4" t="s">
        <v>14</v>
      </c>
      <c r="G31" s="4" t="s">
        <v>22</v>
      </c>
    </row>
    <row r="32" spans="1:7" ht="15" customHeight="1" x14ac:dyDescent="0.25">
      <c r="A32">
        <v>27</v>
      </c>
      <c r="B32" s="20">
        <v>42261</v>
      </c>
      <c r="C32" s="26" t="s">
        <v>310</v>
      </c>
      <c r="D32" s="21" t="s">
        <v>135</v>
      </c>
      <c r="E32" s="14" t="s">
        <v>82</v>
      </c>
      <c r="F32" s="4" t="s">
        <v>14</v>
      </c>
      <c r="G32" s="4" t="s">
        <v>22</v>
      </c>
    </row>
    <row r="33" spans="1:7" ht="15" customHeight="1" x14ac:dyDescent="0.25">
      <c r="A33">
        <v>28</v>
      </c>
      <c r="B33" s="20">
        <v>42263</v>
      </c>
      <c r="C33" s="26" t="s">
        <v>311</v>
      </c>
      <c r="D33" s="21" t="s">
        <v>140</v>
      </c>
      <c r="E33" s="14" t="s">
        <v>82</v>
      </c>
      <c r="F33" s="4" t="s">
        <v>14</v>
      </c>
      <c r="G33" s="4" t="s">
        <v>22</v>
      </c>
    </row>
    <row r="34" spans="1:7" ht="15" customHeight="1" x14ac:dyDescent="0.25">
      <c r="A34">
        <v>29</v>
      </c>
      <c r="B34" s="20">
        <v>42265</v>
      </c>
      <c r="C34" s="26" t="s">
        <v>312</v>
      </c>
      <c r="D34" s="21" t="s">
        <v>143</v>
      </c>
      <c r="E34" s="14" t="s">
        <v>82</v>
      </c>
      <c r="F34" s="4" t="s">
        <v>14</v>
      </c>
      <c r="G34" s="4" t="s">
        <v>22</v>
      </c>
    </row>
    <row r="35" spans="1:7" ht="15" customHeight="1" x14ac:dyDescent="0.25">
      <c r="A35">
        <v>30</v>
      </c>
      <c r="B35" s="20">
        <v>42269</v>
      </c>
      <c r="C35" s="26" t="s">
        <v>313</v>
      </c>
      <c r="D35" s="21" t="s">
        <v>149</v>
      </c>
      <c r="E35" s="14" t="s">
        <v>82</v>
      </c>
      <c r="F35" s="4" t="s">
        <v>14</v>
      </c>
      <c r="G35" s="4" t="s">
        <v>22</v>
      </c>
    </row>
    <row r="36" spans="1:7" ht="15" customHeight="1" x14ac:dyDescent="0.25">
      <c r="A36">
        <v>31</v>
      </c>
      <c r="B36" s="20">
        <v>42271</v>
      </c>
      <c r="C36" s="26" t="s">
        <v>314</v>
      </c>
      <c r="D36" s="21" t="s">
        <v>155</v>
      </c>
      <c r="E36" s="14" t="s">
        <v>82</v>
      </c>
      <c r="F36" s="4" t="s">
        <v>14</v>
      </c>
      <c r="G36" s="4" t="s">
        <v>22</v>
      </c>
    </row>
    <row r="37" spans="1:7" ht="15" customHeight="1" x14ac:dyDescent="0.25">
      <c r="A37">
        <v>32</v>
      </c>
      <c r="B37" s="20">
        <v>42271</v>
      </c>
      <c r="C37" s="26" t="s">
        <v>315</v>
      </c>
      <c r="D37" s="21" t="s">
        <v>160</v>
      </c>
      <c r="E37" s="14" t="s">
        <v>82</v>
      </c>
      <c r="F37" s="4" t="s">
        <v>14</v>
      </c>
      <c r="G37" s="4" t="s">
        <v>22</v>
      </c>
    </row>
    <row r="38" spans="1:7" ht="15" customHeight="1" x14ac:dyDescent="0.25">
      <c r="A38">
        <v>33</v>
      </c>
      <c r="B38" s="20">
        <v>42275</v>
      </c>
      <c r="C38" s="26" t="s">
        <v>316</v>
      </c>
      <c r="D38" s="21" t="s">
        <v>163</v>
      </c>
      <c r="E38" s="14" t="s">
        <v>82</v>
      </c>
      <c r="F38" s="4" t="s">
        <v>14</v>
      </c>
      <c r="G38" s="4" t="s">
        <v>22</v>
      </c>
    </row>
    <row r="39" spans="1:7" ht="15" customHeight="1" x14ac:dyDescent="0.25">
      <c r="A39">
        <v>34</v>
      </c>
      <c r="B39" s="20">
        <v>42276</v>
      </c>
      <c r="C39" s="26" t="s">
        <v>168</v>
      </c>
      <c r="D39" s="4" t="s">
        <v>109</v>
      </c>
      <c r="E39" s="14" t="s">
        <v>82</v>
      </c>
      <c r="F39" s="4" t="s">
        <v>14</v>
      </c>
      <c r="G39" s="4" t="s">
        <v>22</v>
      </c>
    </row>
    <row r="40" spans="1:7" ht="15" customHeight="1" x14ac:dyDescent="0.25">
      <c r="A40">
        <v>35</v>
      </c>
      <c r="B40" s="20">
        <v>42276</v>
      </c>
      <c r="C40" s="26" t="s">
        <v>317</v>
      </c>
      <c r="D40" s="21" t="s">
        <v>169</v>
      </c>
      <c r="E40" s="14" t="s">
        <v>82</v>
      </c>
      <c r="F40" s="4" t="s">
        <v>14</v>
      </c>
      <c r="G40" s="4" t="s">
        <v>22</v>
      </c>
    </row>
    <row r="41" spans="1:7" ht="15" customHeight="1" x14ac:dyDescent="0.25">
      <c r="A41">
        <v>36</v>
      </c>
      <c r="B41" s="20">
        <v>42278</v>
      </c>
      <c r="C41" s="26" t="s">
        <v>318</v>
      </c>
      <c r="D41" s="21" t="s">
        <v>21</v>
      </c>
      <c r="E41" s="14" t="s">
        <v>82</v>
      </c>
      <c r="F41" s="4" t="s">
        <v>14</v>
      </c>
      <c r="G41" s="4" t="s">
        <v>22</v>
      </c>
    </row>
    <row r="42" spans="1:7" ht="15" customHeight="1" x14ac:dyDescent="0.25">
      <c r="A42">
        <v>37</v>
      </c>
      <c r="B42" s="20">
        <v>42279</v>
      </c>
      <c r="C42" s="26" t="s">
        <v>319</v>
      </c>
      <c r="D42" s="21" t="s">
        <v>172</v>
      </c>
      <c r="E42" s="14" t="s">
        <v>82</v>
      </c>
      <c r="F42" s="4" t="s">
        <v>14</v>
      </c>
      <c r="G42" s="4" t="s">
        <v>28</v>
      </c>
    </row>
    <row r="43" spans="1:7" ht="15" customHeight="1" x14ac:dyDescent="0.25">
      <c r="A43">
        <v>38</v>
      </c>
      <c r="B43" s="20">
        <v>42283</v>
      </c>
      <c r="C43" s="26" t="s">
        <v>320</v>
      </c>
      <c r="D43" s="21" t="s">
        <v>177</v>
      </c>
      <c r="E43" s="14" t="s">
        <v>82</v>
      </c>
      <c r="F43" s="4" t="s">
        <v>14</v>
      </c>
      <c r="G43" s="4" t="s">
        <v>22</v>
      </c>
    </row>
    <row r="44" spans="1:7" ht="15" customHeight="1" x14ac:dyDescent="0.25">
      <c r="A44">
        <v>39</v>
      </c>
      <c r="B44" s="20">
        <v>42284</v>
      </c>
      <c r="C44" s="26" t="s">
        <v>251</v>
      </c>
      <c r="D44" s="21" t="s">
        <v>185</v>
      </c>
      <c r="E44" s="14" t="s">
        <v>82</v>
      </c>
      <c r="F44" s="4" t="s">
        <v>14</v>
      </c>
      <c r="G44" s="4" t="s">
        <v>22</v>
      </c>
    </row>
    <row r="45" spans="1:7" ht="15" customHeight="1" x14ac:dyDescent="0.25">
      <c r="A45">
        <v>40</v>
      </c>
      <c r="B45" s="20">
        <v>42284</v>
      </c>
      <c r="C45" s="26" t="s">
        <v>321</v>
      </c>
      <c r="D45" s="21" t="s">
        <v>33</v>
      </c>
      <c r="E45" s="14" t="s">
        <v>82</v>
      </c>
      <c r="F45" s="4" t="s">
        <v>14</v>
      </c>
      <c r="G45" s="4" t="s">
        <v>73</v>
      </c>
    </row>
    <row r="46" spans="1:7" ht="15" customHeight="1" x14ac:dyDescent="0.25">
      <c r="A46">
        <v>41</v>
      </c>
      <c r="B46" s="20">
        <v>42291</v>
      </c>
      <c r="C46" s="26" t="s">
        <v>252</v>
      </c>
      <c r="D46" s="21" t="s">
        <v>186</v>
      </c>
      <c r="E46" s="14" t="s">
        <v>82</v>
      </c>
      <c r="F46" s="4" t="s">
        <v>14</v>
      </c>
      <c r="G46" s="4" t="s">
        <v>22</v>
      </c>
    </row>
    <row r="47" spans="1:7" ht="15" customHeight="1" x14ac:dyDescent="0.25">
      <c r="A47">
        <v>42</v>
      </c>
      <c r="B47" s="20">
        <v>42291</v>
      </c>
      <c r="C47" s="26" t="s">
        <v>322</v>
      </c>
      <c r="D47" s="21" t="s">
        <v>294</v>
      </c>
      <c r="E47" s="14" t="s">
        <v>82</v>
      </c>
      <c r="F47" s="4" t="s">
        <v>14</v>
      </c>
      <c r="G47" s="4" t="s">
        <v>22</v>
      </c>
    </row>
    <row r="48" spans="1:7" ht="15" customHeight="1" x14ac:dyDescent="0.25">
      <c r="A48">
        <v>43</v>
      </c>
      <c r="B48" s="20">
        <v>42298</v>
      </c>
      <c r="C48" s="26" t="s">
        <v>323</v>
      </c>
      <c r="D48" s="21" t="s">
        <v>185</v>
      </c>
      <c r="E48" s="14" t="s">
        <v>82</v>
      </c>
      <c r="F48" s="4" t="s">
        <v>14</v>
      </c>
      <c r="G48" s="4" t="s">
        <v>22</v>
      </c>
    </row>
    <row r="49" spans="1:7" ht="15" customHeight="1" x14ac:dyDescent="0.25">
      <c r="A49">
        <v>44</v>
      </c>
      <c r="B49" s="20">
        <v>42301</v>
      </c>
      <c r="C49" s="26" t="s">
        <v>324</v>
      </c>
      <c r="D49" s="21" t="s">
        <v>193</v>
      </c>
      <c r="E49" s="14" t="s">
        <v>82</v>
      </c>
      <c r="F49" s="4" t="s">
        <v>14</v>
      </c>
      <c r="G49" s="4" t="s">
        <v>22</v>
      </c>
    </row>
    <row r="50" spans="1:7" ht="15" customHeight="1" x14ac:dyDescent="0.25">
      <c r="A50">
        <v>45</v>
      </c>
      <c r="B50" s="20">
        <v>42303</v>
      </c>
      <c r="C50" s="26" t="s">
        <v>325</v>
      </c>
      <c r="D50" s="21" t="s">
        <v>197</v>
      </c>
      <c r="E50" s="14" t="s">
        <v>82</v>
      </c>
      <c r="F50" s="4" t="s">
        <v>14</v>
      </c>
      <c r="G50" s="4" t="s">
        <v>22</v>
      </c>
    </row>
    <row r="51" spans="1:7" ht="15" customHeight="1" x14ac:dyDescent="0.25">
      <c r="A51">
        <v>46</v>
      </c>
      <c r="B51" s="20">
        <v>42304</v>
      </c>
      <c r="C51" s="26" t="s">
        <v>326</v>
      </c>
      <c r="D51" s="21" t="s">
        <v>255</v>
      </c>
      <c r="E51" s="14" t="s">
        <v>82</v>
      </c>
      <c r="F51" s="4" t="s">
        <v>14</v>
      </c>
      <c r="G51" s="4" t="s">
        <v>73</v>
      </c>
    </row>
    <row r="52" spans="1:7" ht="15" customHeight="1" x14ac:dyDescent="0.25">
      <c r="A52">
        <v>47</v>
      </c>
      <c r="B52" s="20">
        <v>42304</v>
      </c>
      <c r="C52" s="26" t="s">
        <v>327</v>
      </c>
      <c r="D52" s="21" t="s">
        <v>199</v>
      </c>
      <c r="E52" s="14" t="s">
        <v>82</v>
      </c>
      <c r="F52" s="4" t="s">
        <v>14</v>
      </c>
      <c r="G52" s="4" t="s">
        <v>22</v>
      </c>
    </row>
    <row r="53" spans="1:7" ht="15" customHeight="1" x14ac:dyDescent="0.25">
      <c r="A53">
        <v>48</v>
      </c>
      <c r="B53" s="20">
        <v>42309</v>
      </c>
      <c r="C53" s="29" t="s">
        <v>328</v>
      </c>
      <c r="D53" s="21" t="s">
        <v>285</v>
      </c>
      <c r="E53" s="14" t="s">
        <v>82</v>
      </c>
      <c r="F53" s="4" t="s">
        <v>14</v>
      </c>
      <c r="G53" s="4" t="s">
        <v>73</v>
      </c>
    </row>
    <row r="54" spans="1:7" ht="15" customHeight="1" x14ac:dyDescent="0.25">
      <c r="A54">
        <v>49</v>
      </c>
      <c r="B54" s="20">
        <v>42313</v>
      </c>
      <c r="C54" s="26" t="s">
        <v>329</v>
      </c>
      <c r="D54" s="21" t="s">
        <v>202</v>
      </c>
      <c r="E54" s="14" t="s">
        <v>82</v>
      </c>
      <c r="F54" s="4" t="s">
        <v>14</v>
      </c>
      <c r="G54" s="4" t="s">
        <v>22</v>
      </c>
    </row>
    <row r="55" spans="1:7" ht="15" customHeight="1" x14ac:dyDescent="0.25">
      <c r="A55">
        <v>50</v>
      </c>
      <c r="B55" s="20">
        <v>42314</v>
      </c>
      <c r="C55" s="26" t="s">
        <v>330</v>
      </c>
      <c r="D55" s="21" t="s">
        <v>205</v>
      </c>
      <c r="E55" s="14" t="s">
        <v>82</v>
      </c>
      <c r="F55" s="4" t="s">
        <v>14</v>
      </c>
      <c r="G55" s="4" t="s">
        <v>22</v>
      </c>
    </row>
    <row r="56" spans="1:7" ht="15" customHeight="1" x14ac:dyDescent="0.25">
      <c r="A56">
        <v>51</v>
      </c>
      <c r="B56" s="20">
        <v>42321</v>
      </c>
      <c r="C56" s="26" t="s">
        <v>331</v>
      </c>
      <c r="D56" s="21" t="s">
        <v>212</v>
      </c>
      <c r="E56" s="14" t="s">
        <v>82</v>
      </c>
      <c r="F56" s="4" t="s">
        <v>14</v>
      </c>
      <c r="G56" s="4" t="s">
        <v>22</v>
      </c>
    </row>
    <row r="57" spans="1:7" ht="15" customHeight="1" x14ac:dyDescent="0.25">
      <c r="A57">
        <v>52</v>
      </c>
      <c r="B57" s="20">
        <v>42322</v>
      </c>
      <c r="C57" s="26" t="s">
        <v>332</v>
      </c>
      <c r="D57" s="21" t="s">
        <v>197</v>
      </c>
      <c r="E57" s="14" t="s">
        <v>82</v>
      </c>
      <c r="F57" s="4" t="s">
        <v>14</v>
      </c>
      <c r="G57" s="4" t="s">
        <v>22</v>
      </c>
    </row>
    <row r="58" spans="1:7" ht="15" customHeight="1" x14ac:dyDescent="0.25">
      <c r="A58">
        <v>53</v>
      </c>
      <c r="B58" s="20">
        <v>42333</v>
      </c>
      <c r="C58" s="26" t="s">
        <v>265</v>
      </c>
      <c r="D58" s="21" t="s">
        <v>122</v>
      </c>
      <c r="E58" s="14" t="s">
        <v>82</v>
      </c>
      <c r="F58" s="4" t="s">
        <v>14</v>
      </c>
      <c r="G58" s="4" t="s">
        <v>22</v>
      </c>
    </row>
    <row r="59" spans="1:7" ht="15" customHeight="1" x14ac:dyDescent="0.25">
      <c r="A59">
        <v>54</v>
      </c>
      <c r="B59" s="20">
        <v>42333</v>
      </c>
      <c r="C59" s="26" t="s">
        <v>266</v>
      </c>
      <c r="D59" s="21" t="s">
        <v>209</v>
      </c>
      <c r="E59" s="14" t="s">
        <v>82</v>
      </c>
      <c r="F59" s="4" t="s">
        <v>14</v>
      </c>
      <c r="G59" s="4" t="s">
        <v>22</v>
      </c>
    </row>
    <row r="60" spans="1:7" ht="15" customHeight="1" x14ac:dyDescent="0.25">
      <c r="A60">
        <v>55</v>
      </c>
      <c r="B60" s="20">
        <v>42333</v>
      </c>
      <c r="C60" s="26" t="s">
        <v>333</v>
      </c>
      <c r="D60" s="21" t="s">
        <v>197</v>
      </c>
      <c r="E60" s="14" t="s">
        <v>82</v>
      </c>
      <c r="F60" s="4" t="s">
        <v>14</v>
      </c>
      <c r="G60" s="4" t="s">
        <v>22</v>
      </c>
    </row>
    <row r="61" spans="1:7" ht="15" customHeight="1" x14ac:dyDescent="0.25">
      <c r="A61">
        <v>56</v>
      </c>
      <c r="B61" s="24">
        <v>42333</v>
      </c>
      <c r="C61" s="26" t="s">
        <v>334</v>
      </c>
      <c r="D61" s="21" t="s">
        <v>197</v>
      </c>
      <c r="E61" s="14" t="s">
        <v>82</v>
      </c>
      <c r="F61" s="4" t="s">
        <v>14</v>
      </c>
      <c r="G61" s="4" t="s">
        <v>22</v>
      </c>
    </row>
    <row r="62" spans="1:7" ht="15" customHeight="1" x14ac:dyDescent="0.25">
      <c r="A62">
        <v>57</v>
      </c>
      <c r="B62" s="20">
        <v>42338</v>
      </c>
      <c r="C62" s="30" t="s">
        <v>335</v>
      </c>
      <c r="D62" s="21" t="s">
        <v>27</v>
      </c>
      <c r="E62" s="14" t="s">
        <v>82</v>
      </c>
      <c r="F62" s="4" t="s">
        <v>14</v>
      </c>
      <c r="G62" s="4" t="s">
        <v>28</v>
      </c>
    </row>
    <row r="63" spans="1:7" ht="15" customHeight="1" x14ac:dyDescent="0.25">
      <c r="A63">
        <v>58</v>
      </c>
      <c r="B63" s="20">
        <v>42345</v>
      </c>
      <c r="C63" s="30" t="s">
        <v>336</v>
      </c>
      <c r="D63" s="21" t="s">
        <v>284</v>
      </c>
      <c r="E63" s="14" t="s">
        <v>82</v>
      </c>
      <c r="F63" s="4" t="s">
        <v>14</v>
      </c>
      <c r="G63" s="4" t="s">
        <v>73</v>
      </c>
    </row>
    <row r="64" spans="1:7" ht="15" customHeight="1" x14ac:dyDescent="0.25">
      <c r="A64">
        <v>59</v>
      </c>
      <c r="B64" s="20">
        <v>42347</v>
      </c>
      <c r="C64" s="26" t="s">
        <v>270</v>
      </c>
      <c r="D64" s="21" t="s">
        <v>212</v>
      </c>
      <c r="E64" s="14" t="s">
        <v>82</v>
      </c>
      <c r="F64" s="4" t="s">
        <v>14</v>
      </c>
      <c r="G64" s="4" t="s">
        <v>22</v>
      </c>
    </row>
    <row r="65" spans="1:7" ht="15" customHeight="1" x14ac:dyDescent="0.25">
      <c r="A65">
        <v>60</v>
      </c>
      <c r="B65" s="20">
        <v>42347</v>
      </c>
      <c r="C65" s="26" t="s">
        <v>337</v>
      </c>
      <c r="D65" s="21" t="s">
        <v>219</v>
      </c>
      <c r="E65" s="14" t="s">
        <v>82</v>
      </c>
      <c r="F65" s="4" t="s">
        <v>14</v>
      </c>
      <c r="G65" s="4" t="s">
        <v>28</v>
      </c>
    </row>
    <row r="66" spans="1:7" ht="15" customHeight="1" x14ac:dyDescent="0.25">
      <c r="A66">
        <v>61</v>
      </c>
      <c r="B66" s="20">
        <v>42349</v>
      </c>
      <c r="C66" s="26" t="s">
        <v>271</v>
      </c>
      <c r="D66" s="21" t="s">
        <v>222</v>
      </c>
      <c r="E66" s="14" t="s">
        <v>82</v>
      </c>
      <c r="F66" s="4" t="s">
        <v>14</v>
      </c>
      <c r="G66" s="4" t="s">
        <v>22</v>
      </c>
    </row>
    <row r="67" spans="1:7" ht="15" customHeight="1" x14ac:dyDescent="0.25">
      <c r="A67">
        <v>62</v>
      </c>
      <c r="B67" s="20">
        <v>42349</v>
      </c>
      <c r="C67" s="26" t="s">
        <v>272</v>
      </c>
      <c r="D67" s="21" t="s">
        <v>27</v>
      </c>
      <c r="E67" s="14" t="s">
        <v>82</v>
      </c>
      <c r="F67" s="4" t="s">
        <v>14</v>
      </c>
      <c r="G67" s="4" t="s">
        <v>28</v>
      </c>
    </row>
    <row r="68" spans="1:7" ht="15" customHeight="1" x14ac:dyDescent="0.25">
      <c r="A68">
        <v>63</v>
      </c>
      <c r="B68" s="20">
        <v>42349</v>
      </c>
      <c r="C68" s="26" t="s">
        <v>338</v>
      </c>
      <c r="D68" s="21" t="s">
        <v>226</v>
      </c>
      <c r="E68" s="14" t="s">
        <v>82</v>
      </c>
      <c r="F68" s="4" t="s">
        <v>14</v>
      </c>
      <c r="G68" s="4" t="s">
        <v>28</v>
      </c>
    </row>
    <row r="69" spans="1:7" ht="15" customHeight="1" x14ac:dyDescent="0.25">
      <c r="A69">
        <v>64</v>
      </c>
      <c r="B69" s="20" t="s">
        <v>286</v>
      </c>
      <c r="C69" s="29" t="s">
        <v>339</v>
      </c>
      <c r="D69" s="21" t="s">
        <v>277</v>
      </c>
      <c r="E69" s="14" t="s">
        <v>82</v>
      </c>
      <c r="F69" s="4" t="s">
        <v>14</v>
      </c>
      <c r="G69" s="4" t="s">
        <v>73</v>
      </c>
    </row>
    <row r="70" spans="1:7" ht="15" customHeight="1" x14ac:dyDescent="0.25">
      <c r="A70">
        <v>65</v>
      </c>
      <c r="B70" s="20">
        <v>42354</v>
      </c>
      <c r="C70" s="26" t="s">
        <v>275</v>
      </c>
      <c r="D70" s="21" t="s">
        <v>197</v>
      </c>
      <c r="E70" s="14" t="s">
        <v>82</v>
      </c>
      <c r="F70" s="4" t="s">
        <v>14</v>
      </c>
      <c r="G70" s="4" t="s">
        <v>28</v>
      </c>
    </row>
    <row r="71" spans="1:7" ht="15" customHeight="1" x14ac:dyDescent="0.25">
      <c r="A71">
        <v>66</v>
      </c>
      <c r="B71" s="20">
        <v>42354</v>
      </c>
      <c r="C71" s="26" t="s">
        <v>276</v>
      </c>
      <c r="D71" s="21" t="s">
        <v>229</v>
      </c>
      <c r="E71" s="14" t="s">
        <v>82</v>
      </c>
      <c r="F71" s="4" t="s">
        <v>14</v>
      </c>
      <c r="G71" s="4" t="s">
        <v>22</v>
      </c>
    </row>
    <row r="72" spans="1:7" ht="15" customHeight="1" x14ac:dyDescent="0.25">
      <c r="A72">
        <v>67</v>
      </c>
      <c r="B72" s="20">
        <v>42354</v>
      </c>
      <c r="C72" s="26" t="s">
        <v>340</v>
      </c>
      <c r="D72" s="21" t="s">
        <v>277</v>
      </c>
      <c r="E72" s="14" t="s">
        <v>82</v>
      </c>
      <c r="F72" s="4" t="s">
        <v>14</v>
      </c>
      <c r="G72" s="4" t="s">
        <v>73</v>
      </c>
    </row>
    <row r="73" spans="1:7" ht="15" customHeight="1" x14ac:dyDescent="0.25">
      <c r="A73">
        <v>68</v>
      </c>
      <c r="B73" s="20">
        <v>42356</v>
      </c>
      <c r="C73" s="26" t="s">
        <v>280</v>
      </c>
      <c r="D73" s="21" t="s">
        <v>231</v>
      </c>
      <c r="E73" s="14" t="s">
        <v>82</v>
      </c>
      <c r="F73" s="4" t="s">
        <v>14</v>
      </c>
      <c r="G73" s="4" t="s">
        <v>28</v>
      </c>
    </row>
    <row r="74" spans="1:7" ht="15" customHeight="1" x14ac:dyDescent="0.25">
      <c r="A74">
        <v>69</v>
      </c>
      <c r="B74" s="20">
        <v>42356</v>
      </c>
      <c r="C74" s="26" t="s">
        <v>341</v>
      </c>
      <c r="D74" s="21" t="s">
        <v>234</v>
      </c>
      <c r="E74" s="14" t="s">
        <v>82</v>
      </c>
      <c r="F74" s="4" t="s">
        <v>14</v>
      </c>
      <c r="G74" s="21" t="s">
        <v>22</v>
      </c>
    </row>
    <row r="75" spans="1:7" ht="15" customHeight="1" x14ac:dyDescent="0.25">
      <c r="A75">
        <v>70</v>
      </c>
      <c r="B75" s="20">
        <v>42359</v>
      </c>
      <c r="C75" s="26" t="s">
        <v>281</v>
      </c>
      <c r="D75" s="21" t="s">
        <v>236</v>
      </c>
      <c r="E75" s="14" t="s">
        <v>82</v>
      </c>
      <c r="F75" s="4" t="s">
        <v>14</v>
      </c>
      <c r="G75" s="21" t="s">
        <v>22</v>
      </c>
    </row>
    <row r="76" spans="1:7" ht="15" customHeight="1" x14ac:dyDescent="0.25">
      <c r="A76">
        <v>71</v>
      </c>
      <c r="B76" s="20">
        <v>42359</v>
      </c>
      <c r="C76" s="26" t="s">
        <v>282</v>
      </c>
      <c r="D76" s="21" t="s">
        <v>238</v>
      </c>
      <c r="E76" s="14" t="s">
        <v>82</v>
      </c>
      <c r="F76" s="4" t="s">
        <v>14</v>
      </c>
      <c r="G76" s="21" t="s">
        <v>22</v>
      </c>
    </row>
    <row r="77" spans="1:7" ht="15" customHeight="1" x14ac:dyDescent="0.25">
      <c r="A77">
        <v>72</v>
      </c>
      <c r="B77" s="20">
        <v>42359</v>
      </c>
      <c r="C77" s="26" t="s">
        <v>283</v>
      </c>
      <c r="D77" s="21" t="s">
        <v>239</v>
      </c>
      <c r="E77" s="14" t="s">
        <v>82</v>
      </c>
      <c r="F77" s="4" t="s">
        <v>14</v>
      </c>
      <c r="G77" s="21" t="s">
        <v>22</v>
      </c>
    </row>
    <row r="78" spans="1:7" ht="15" customHeight="1" x14ac:dyDescent="0.25">
      <c r="A78">
        <v>73</v>
      </c>
      <c r="B78" s="20">
        <v>42359</v>
      </c>
      <c r="C78" s="26" t="s">
        <v>342</v>
      </c>
      <c r="D78" s="21" t="s">
        <v>242</v>
      </c>
      <c r="E78" s="14" t="s">
        <v>82</v>
      </c>
      <c r="F78" s="4" t="s">
        <v>14</v>
      </c>
      <c r="G78" s="21" t="s">
        <v>22</v>
      </c>
    </row>
    <row r="79" spans="1:7" ht="15" customHeight="1" x14ac:dyDescent="0.25">
      <c r="A79">
        <v>74</v>
      </c>
      <c r="B79" s="20">
        <v>42366</v>
      </c>
      <c r="C79" s="26" t="s">
        <v>288</v>
      </c>
      <c r="D79" s="21" t="s">
        <v>290</v>
      </c>
      <c r="E79" s="14" t="s">
        <v>82</v>
      </c>
      <c r="F79" s="4" t="s">
        <v>14</v>
      </c>
      <c r="G79" s="21" t="s">
        <v>73</v>
      </c>
    </row>
    <row r="80" spans="1:7" ht="15" customHeight="1" x14ac:dyDescent="0.25">
      <c r="A80">
        <v>75</v>
      </c>
      <c r="B80" s="20">
        <v>42366</v>
      </c>
      <c r="C80" s="26" t="s">
        <v>343</v>
      </c>
      <c r="D80" s="21" t="s">
        <v>245</v>
      </c>
      <c r="E80" s="14" t="s">
        <v>82</v>
      </c>
      <c r="F80" s="4" t="s">
        <v>14</v>
      </c>
      <c r="G80" s="21" t="s">
        <v>28</v>
      </c>
    </row>
    <row r="81" spans="1:7" ht="15" customHeight="1" x14ac:dyDescent="0.25">
      <c r="A81">
        <v>76</v>
      </c>
      <c r="B81" s="20">
        <v>42368</v>
      </c>
      <c r="C81" s="26" t="s">
        <v>289</v>
      </c>
      <c r="D81" s="21" t="s">
        <v>287</v>
      </c>
      <c r="E81" s="14" t="s">
        <v>82</v>
      </c>
      <c r="F81" s="4" t="s">
        <v>14</v>
      </c>
      <c r="G81" s="21" t="s">
        <v>22</v>
      </c>
    </row>
    <row r="82" spans="1:7" ht="15" customHeight="1" x14ac:dyDescent="0.25">
      <c r="A82">
        <v>77</v>
      </c>
      <c r="B82" s="20">
        <v>42368</v>
      </c>
      <c r="C82" s="26" t="s">
        <v>344</v>
      </c>
      <c r="D82" s="21" t="s">
        <v>248</v>
      </c>
      <c r="E82" s="14" t="s">
        <v>82</v>
      </c>
      <c r="F82" s="4" t="s">
        <v>14</v>
      </c>
      <c r="G82" s="21" t="s">
        <v>22</v>
      </c>
    </row>
    <row r="84" spans="1:7" ht="15" customHeight="1" x14ac:dyDescent="0.25">
      <c r="A84">
        <v>1</v>
      </c>
      <c r="B84" s="20" t="s">
        <v>389</v>
      </c>
      <c r="C84" s="26" t="s">
        <v>356</v>
      </c>
      <c r="D84" s="21" t="s">
        <v>359</v>
      </c>
      <c r="E84" s="14" t="s">
        <v>82</v>
      </c>
      <c r="F84" s="4" t="s">
        <v>14</v>
      </c>
      <c r="G84" s="19" t="s">
        <v>22</v>
      </c>
    </row>
    <row r="85" spans="1:7" ht="15" customHeight="1" x14ac:dyDescent="0.25">
      <c r="A85">
        <v>2</v>
      </c>
      <c r="B85" s="29">
        <v>42389</v>
      </c>
      <c r="C85" s="26" t="s">
        <v>358</v>
      </c>
      <c r="D85" s="33" t="s">
        <v>360</v>
      </c>
      <c r="E85" s="14" t="s">
        <v>82</v>
      </c>
      <c r="F85" s="4" t="s">
        <v>14</v>
      </c>
      <c r="G85" s="19" t="s">
        <v>22</v>
      </c>
    </row>
    <row r="86" spans="1:7" ht="15" customHeight="1" x14ac:dyDescent="0.25">
      <c r="A86">
        <v>3</v>
      </c>
      <c r="B86" s="29">
        <v>42389</v>
      </c>
      <c r="C86" s="26" t="s">
        <v>363</v>
      </c>
      <c r="D86" s="21" t="s">
        <v>364</v>
      </c>
      <c r="E86" s="14" t="s">
        <v>82</v>
      </c>
      <c r="F86" s="4" t="s">
        <v>14</v>
      </c>
      <c r="G86" s="19" t="s">
        <v>22</v>
      </c>
    </row>
    <row r="87" spans="1:7" ht="15" customHeight="1" x14ac:dyDescent="0.25">
      <c r="A87">
        <v>4</v>
      </c>
      <c r="B87" s="29">
        <v>42398</v>
      </c>
      <c r="C87" s="26" t="s">
        <v>365</v>
      </c>
      <c r="D87" s="21" t="s">
        <v>27</v>
      </c>
      <c r="E87" s="14" t="s">
        <v>82</v>
      </c>
      <c r="F87" s="4" t="s">
        <v>14</v>
      </c>
      <c r="G87" s="19" t="s">
        <v>367</v>
      </c>
    </row>
    <row r="88" spans="1:7" ht="15" customHeight="1" x14ac:dyDescent="0.25">
      <c r="A88">
        <v>5</v>
      </c>
      <c r="B88" s="29">
        <v>42398</v>
      </c>
      <c r="C88" s="26" t="s">
        <v>368</v>
      </c>
      <c r="D88" s="21" t="s">
        <v>369</v>
      </c>
      <c r="E88" s="14" t="s">
        <v>82</v>
      </c>
      <c r="F88" s="4" t="s">
        <v>14</v>
      </c>
      <c r="G88" s="19" t="s">
        <v>22</v>
      </c>
    </row>
    <row r="89" spans="1:7" ht="15" customHeight="1" x14ac:dyDescent="0.25">
      <c r="A89">
        <v>6</v>
      </c>
      <c r="B89" s="29">
        <v>42403</v>
      </c>
      <c r="C89" s="26" t="s">
        <v>373</v>
      </c>
      <c r="D89" s="31" t="s">
        <v>374</v>
      </c>
      <c r="E89" s="14" t="s">
        <v>82</v>
      </c>
      <c r="F89" s="4" t="s">
        <v>14</v>
      </c>
      <c r="G89" s="19" t="s">
        <v>22</v>
      </c>
    </row>
    <row r="90" spans="1:7" ht="15" customHeight="1" x14ac:dyDescent="0.25">
      <c r="A90">
        <v>7</v>
      </c>
      <c r="B90" s="29">
        <v>42404</v>
      </c>
      <c r="C90" s="26" t="s">
        <v>376</v>
      </c>
      <c r="D90" s="21" t="s">
        <v>364</v>
      </c>
      <c r="E90" s="14" t="s">
        <v>82</v>
      </c>
      <c r="F90" s="4" t="s">
        <v>14</v>
      </c>
      <c r="G90" s="19" t="s">
        <v>22</v>
      </c>
    </row>
    <row r="91" spans="1:7" ht="15" customHeight="1" x14ac:dyDescent="0.25">
      <c r="A91">
        <v>8</v>
      </c>
      <c r="B91" s="29">
        <v>42423</v>
      </c>
      <c r="C91" s="26" t="s">
        <v>378</v>
      </c>
      <c r="D91" s="21" t="s">
        <v>379</v>
      </c>
      <c r="E91" s="14" t="s">
        <v>82</v>
      </c>
      <c r="F91" s="4" t="s">
        <v>14</v>
      </c>
      <c r="G91" s="19" t="s">
        <v>367</v>
      </c>
    </row>
    <row r="92" spans="1:7" ht="15" customHeight="1" x14ac:dyDescent="0.25">
      <c r="A92">
        <v>9</v>
      </c>
      <c r="B92" s="29">
        <v>42423</v>
      </c>
      <c r="C92" s="26" t="s">
        <v>382</v>
      </c>
      <c r="D92" s="31" t="s">
        <v>383</v>
      </c>
      <c r="E92" s="14" t="s">
        <v>82</v>
      </c>
      <c r="F92" s="4" t="s">
        <v>14</v>
      </c>
      <c r="G92" s="19" t="s">
        <v>22</v>
      </c>
    </row>
    <row r="93" spans="1:7" ht="15" customHeight="1" x14ac:dyDescent="0.25">
      <c r="A93">
        <v>10</v>
      </c>
      <c r="B93" s="29">
        <v>42424</v>
      </c>
      <c r="C93" s="26" t="s">
        <v>384</v>
      </c>
      <c r="D93" s="21" t="s">
        <v>197</v>
      </c>
      <c r="E93" s="14" t="s">
        <v>82</v>
      </c>
      <c r="F93" s="4" t="s">
        <v>14</v>
      </c>
      <c r="G93" s="19" t="s">
        <v>22</v>
      </c>
    </row>
    <row r="94" spans="1:7" ht="15" customHeight="1" x14ac:dyDescent="0.25">
      <c r="A94">
        <v>11</v>
      </c>
      <c r="B94" s="29">
        <v>42424</v>
      </c>
      <c r="C94" s="26" t="s">
        <v>397</v>
      </c>
      <c r="D94" s="31" t="s">
        <v>402</v>
      </c>
      <c r="E94" s="14" t="s">
        <v>82</v>
      </c>
      <c r="F94" s="4" t="s">
        <v>14</v>
      </c>
      <c r="G94" s="19" t="s">
        <v>22</v>
      </c>
    </row>
    <row r="95" spans="1:7" ht="32.25" customHeight="1" x14ac:dyDescent="0.25">
      <c r="A95">
        <v>12</v>
      </c>
      <c r="B95" s="29">
        <v>42425</v>
      </c>
      <c r="C95" s="26" t="s">
        <v>390</v>
      </c>
      <c r="D95" s="35" t="s">
        <v>403</v>
      </c>
      <c r="E95" s="14" t="s">
        <v>82</v>
      </c>
      <c r="F95" s="4" t="s">
        <v>14</v>
      </c>
      <c r="G95" s="19" t="s">
        <v>22</v>
      </c>
    </row>
    <row r="96" spans="1:7" ht="15" customHeight="1" x14ac:dyDescent="0.25">
      <c r="A96">
        <v>13</v>
      </c>
      <c r="B96" s="29">
        <v>42425</v>
      </c>
      <c r="C96" s="26" t="s">
        <v>398</v>
      </c>
      <c r="D96" s="31" t="s">
        <v>386</v>
      </c>
      <c r="E96" s="14" t="s">
        <v>82</v>
      </c>
      <c r="F96" s="4" t="s">
        <v>14</v>
      </c>
      <c r="G96" s="19" t="s">
        <v>367</v>
      </c>
    </row>
    <row r="97" spans="1:7" ht="15" customHeight="1" x14ac:dyDescent="0.25">
      <c r="A97">
        <v>14</v>
      </c>
      <c r="B97" s="20">
        <v>42429</v>
      </c>
      <c r="C97" s="26" t="s">
        <v>406</v>
      </c>
      <c r="D97" s="31" t="s">
        <v>407</v>
      </c>
      <c r="E97" s="14" t="s">
        <v>82</v>
      </c>
      <c r="F97" s="4" t="s">
        <v>14</v>
      </c>
      <c r="G97" s="19" t="s">
        <v>22</v>
      </c>
    </row>
    <row r="98" spans="1:7" ht="15" customHeight="1" x14ac:dyDescent="0.25">
      <c r="A98">
        <v>15</v>
      </c>
      <c r="B98" s="20">
        <v>42429</v>
      </c>
      <c r="C98" s="26" t="s">
        <v>410</v>
      </c>
      <c r="D98" s="31" t="s">
        <v>27</v>
      </c>
      <c r="E98" s="14" t="s">
        <v>82</v>
      </c>
      <c r="F98" s="4" t="s">
        <v>14</v>
      </c>
      <c r="G98" s="19" t="s">
        <v>28</v>
      </c>
    </row>
    <row r="99" spans="1:7" ht="15" customHeight="1" x14ac:dyDescent="0.25">
      <c r="A99">
        <v>16</v>
      </c>
      <c r="B99" s="20">
        <v>42436</v>
      </c>
      <c r="C99" s="26" t="s">
        <v>415</v>
      </c>
      <c r="D99" s="31" t="s">
        <v>416</v>
      </c>
      <c r="E99" s="14" t="s">
        <v>82</v>
      </c>
      <c r="F99" s="4" t="s">
        <v>14</v>
      </c>
      <c r="G99" s="19" t="s">
        <v>22</v>
      </c>
    </row>
    <row r="100" spans="1:7" ht="15" customHeight="1" x14ac:dyDescent="0.25">
      <c r="A100">
        <v>17</v>
      </c>
      <c r="B100" s="20">
        <v>42433</v>
      </c>
      <c r="C100" s="26" t="s">
        <v>422</v>
      </c>
      <c r="D100" s="31" t="s">
        <v>423</v>
      </c>
      <c r="E100" s="14" t="s">
        <v>82</v>
      </c>
      <c r="F100" s="4" t="s">
        <v>14</v>
      </c>
      <c r="G100" s="19" t="s">
        <v>22</v>
      </c>
    </row>
    <row r="101" spans="1:7" ht="15" customHeight="1" x14ac:dyDescent="0.25">
      <c r="A101">
        <v>18</v>
      </c>
      <c r="B101" s="20">
        <v>42443</v>
      </c>
      <c r="C101" s="26" t="s">
        <v>430</v>
      </c>
      <c r="D101" s="31" t="s">
        <v>420</v>
      </c>
      <c r="E101" s="14" t="s">
        <v>82</v>
      </c>
      <c r="F101" s="4" t="s">
        <v>14</v>
      </c>
      <c r="G101" s="19" t="s">
        <v>22</v>
      </c>
    </row>
    <row r="102" spans="1:7" ht="15" customHeight="1" x14ac:dyDescent="0.25">
      <c r="A102">
        <v>19</v>
      </c>
      <c r="B102" s="20">
        <v>42445</v>
      </c>
      <c r="C102" s="26" t="s">
        <v>610</v>
      </c>
      <c r="D102" s="31" t="s">
        <v>603</v>
      </c>
      <c r="E102" s="14" t="s">
        <v>82</v>
      </c>
      <c r="F102" s="4" t="s">
        <v>14</v>
      </c>
      <c r="G102" s="42" t="s">
        <v>367</v>
      </c>
    </row>
    <row r="103" spans="1:7" ht="15" customHeight="1" x14ac:dyDescent="0.25">
      <c r="A103">
        <v>20</v>
      </c>
      <c r="B103" s="20">
        <v>42460</v>
      </c>
      <c r="C103" s="26" t="s">
        <v>611</v>
      </c>
      <c r="D103" s="31" t="s">
        <v>429</v>
      </c>
      <c r="E103" s="14" t="s">
        <v>82</v>
      </c>
      <c r="F103" s="4" t="s">
        <v>14</v>
      </c>
      <c r="G103" s="19" t="s">
        <v>22</v>
      </c>
    </row>
    <row r="104" spans="1:7" ht="15" customHeight="1" x14ac:dyDescent="0.25">
      <c r="A104">
        <v>21</v>
      </c>
      <c r="B104" s="20">
        <v>42461</v>
      </c>
      <c r="C104" s="26" t="s">
        <v>616</v>
      </c>
      <c r="D104" s="31" t="s">
        <v>602</v>
      </c>
      <c r="E104" s="14" t="s">
        <v>82</v>
      </c>
      <c r="F104" s="4" t="s">
        <v>14</v>
      </c>
      <c r="G104" s="42" t="s">
        <v>28</v>
      </c>
    </row>
    <row r="105" spans="1:7" ht="15" customHeight="1" x14ac:dyDescent="0.25">
      <c r="A105">
        <v>22</v>
      </c>
      <c r="B105" s="20">
        <v>42467</v>
      </c>
      <c r="C105" s="26" t="s">
        <v>617</v>
      </c>
      <c r="D105" s="32" t="s">
        <v>639</v>
      </c>
      <c r="E105" s="14" t="s">
        <v>82</v>
      </c>
      <c r="F105" s="4" t="s">
        <v>14</v>
      </c>
      <c r="G105" s="42" t="s">
        <v>28</v>
      </c>
    </row>
    <row r="106" spans="1:7" ht="15" customHeight="1" x14ac:dyDescent="0.25">
      <c r="A106">
        <v>23</v>
      </c>
      <c r="B106" s="20">
        <v>42486</v>
      </c>
      <c r="C106" s="26" t="s">
        <v>618</v>
      </c>
      <c r="D106" s="31" t="s">
        <v>433</v>
      </c>
      <c r="E106" s="14" t="s">
        <v>82</v>
      </c>
      <c r="F106" s="4" t="s">
        <v>14</v>
      </c>
      <c r="G106" s="19" t="s">
        <v>22</v>
      </c>
    </row>
    <row r="107" spans="1:7" ht="15" customHeight="1" x14ac:dyDescent="0.25">
      <c r="A107">
        <v>22</v>
      </c>
      <c r="B107" s="20">
        <v>42487</v>
      </c>
      <c r="C107" s="26" t="s">
        <v>619</v>
      </c>
      <c r="D107" s="31" t="s">
        <v>438</v>
      </c>
      <c r="E107" s="14" t="s">
        <v>82</v>
      </c>
      <c r="F107" s="4" t="s">
        <v>14</v>
      </c>
      <c r="G107" s="19" t="s">
        <v>22</v>
      </c>
    </row>
    <row r="108" spans="1:7" ht="15" customHeight="1" x14ac:dyDescent="0.25">
      <c r="A108">
        <v>23</v>
      </c>
      <c r="B108" s="20">
        <v>42487</v>
      </c>
      <c r="C108" s="26" t="s">
        <v>620</v>
      </c>
      <c r="D108" s="31" t="s">
        <v>186</v>
      </c>
      <c r="E108" s="14" t="s">
        <v>82</v>
      </c>
      <c r="F108" s="4" t="s">
        <v>14</v>
      </c>
      <c r="G108" s="19" t="s">
        <v>22</v>
      </c>
    </row>
    <row r="109" spans="1:7" ht="15" customHeight="1" x14ac:dyDescent="0.25">
      <c r="A109">
        <v>24</v>
      </c>
      <c r="B109" t="s">
        <v>443</v>
      </c>
      <c r="C109" s="26" t="s">
        <v>621</v>
      </c>
      <c r="D109" s="104" t="s">
        <v>478</v>
      </c>
      <c r="E109" s="14" t="s">
        <v>82</v>
      </c>
      <c r="F109" s="4" t="s">
        <v>14</v>
      </c>
      <c r="G109" s="19" t="s">
        <v>22</v>
      </c>
    </row>
    <row r="110" spans="1:7" ht="15" customHeight="1" x14ac:dyDescent="0.25">
      <c r="D110" s="104"/>
      <c r="E110" s="14"/>
      <c r="F110" s="4"/>
      <c r="G110" s="19"/>
    </row>
    <row r="111" spans="1:7" ht="15" customHeight="1" x14ac:dyDescent="0.25">
      <c r="A111">
        <v>25</v>
      </c>
      <c r="B111" s="25" t="s">
        <v>480</v>
      </c>
      <c r="C111" s="91"/>
      <c r="D111" s="97" t="s">
        <v>481</v>
      </c>
      <c r="E111" s="14" t="s">
        <v>82</v>
      </c>
      <c r="F111" s="14" t="s">
        <v>82</v>
      </c>
      <c r="G111" s="14" t="s">
        <v>82</v>
      </c>
    </row>
    <row r="112" spans="1:7" ht="15" customHeight="1" x14ac:dyDescent="0.25">
      <c r="A112">
        <v>26</v>
      </c>
      <c r="B112" t="s">
        <v>443</v>
      </c>
      <c r="C112" s="26" t="s">
        <v>640</v>
      </c>
      <c r="D112" s="31" t="s">
        <v>27</v>
      </c>
      <c r="E112" s="14" t="s">
        <v>82</v>
      </c>
      <c r="F112" s="4" t="s">
        <v>14</v>
      </c>
      <c r="G112" s="19" t="s">
        <v>22</v>
      </c>
    </row>
    <row r="113" spans="1:7" ht="15" customHeight="1" x14ac:dyDescent="0.25">
      <c r="A113">
        <v>27</v>
      </c>
      <c r="B113" s="20">
        <v>42496</v>
      </c>
      <c r="C113" s="26" t="s">
        <v>641</v>
      </c>
      <c r="D113" s="31" t="s">
        <v>449</v>
      </c>
      <c r="E113" s="14" t="s">
        <v>82</v>
      </c>
      <c r="F113" s="4" t="s">
        <v>14</v>
      </c>
      <c r="G113" s="19" t="s">
        <v>367</v>
      </c>
    </row>
    <row r="114" spans="1:7" ht="15" customHeight="1" x14ac:dyDescent="0.25">
      <c r="A114">
        <v>28</v>
      </c>
      <c r="B114" s="20">
        <v>42499</v>
      </c>
      <c r="C114" s="26" t="s">
        <v>623</v>
      </c>
      <c r="D114" s="31" t="s">
        <v>452</v>
      </c>
      <c r="E114" s="14" t="s">
        <v>82</v>
      </c>
      <c r="F114" s="4" t="s">
        <v>14</v>
      </c>
      <c r="G114" s="19" t="s">
        <v>22</v>
      </c>
    </row>
    <row r="115" spans="1:7" ht="15" customHeight="1" x14ac:dyDescent="0.25">
      <c r="A115">
        <v>29</v>
      </c>
      <c r="B115" s="20">
        <v>42499</v>
      </c>
      <c r="C115" s="26" t="s">
        <v>642</v>
      </c>
      <c r="D115" s="31" t="s">
        <v>456</v>
      </c>
      <c r="E115" s="14" t="s">
        <v>82</v>
      </c>
      <c r="F115" s="4" t="s">
        <v>14</v>
      </c>
      <c r="G115" s="19" t="s">
        <v>457</v>
      </c>
    </row>
    <row r="116" spans="1:7" ht="15" customHeight="1" x14ac:dyDescent="0.25">
      <c r="A116">
        <v>30</v>
      </c>
      <c r="B116" s="20">
        <v>42508</v>
      </c>
      <c r="C116" s="26" t="s">
        <v>647</v>
      </c>
      <c r="D116" s="31" t="s">
        <v>459</v>
      </c>
      <c r="E116" s="14" t="s">
        <v>82</v>
      </c>
      <c r="F116" s="4" t="s">
        <v>14</v>
      </c>
      <c r="G116" s="19" t="s">
        <v>22</v>
      </c>
    </row>
    <row r="117" spans="1:7" ht="15" customHeight="1" x14ac:dyDescent="0.25">
      <c r="A117">
        <v>31</v>
      </c>
      <c r="B117" s="20">
        <v>42514</v>
      </c>
      <c r="C117" s="30" t="s">
        <v>643</v>
      </c>
      <c r="D117" s="31" t="s">
        <v>460</v>
      </c>
      <c r="E117" s="14" t="s">
        <v>82</v>
      </c>
      <c r="F117" s="4" t="s">
        <v>14</v>
      </c>
      <c r="G117" s="19" t="s">
        <v>22</v>
      </c>
    </row>
    <row r="118" spans="1:7" ht="15" customHeight="1" x14ac:dyDescent="0.25">
      <c r="A118">
        <v>32</v>
      </c>
      <c r="B118" s="20">
        <v>42516</v>
      </c>
      <c r="C118" s="26" t="s">
        <v>644</v>
      </c>
      <c r="D118" s="31" t="s">
        <v>462</v>
      </c>
      <c r="E118" s="14" t="s">
        <v>82</v>
      </c>
      <c r="F118" s="4" t="s">
        <v>14</v>
      </c>
      <c r="G118" s="19" t="s">
        <v>22</v>
      </c>
    </row>
    <row r="119" spans="1:7" ht="15" customHeight="1" x14ac:dyDescent="0.25">
      <c r="A119">
        <v>33</v>
      </c>
      <c r="B119" s="20">
        <v>42520</v>
      </c>
      <c r="C119" s="26" t="s">
        <v>645</v>
      </c>
      <c r="D119" s="31" t="s">
        <v>464</v>
      </c>
      <c r="E119" s="14" t="s">
        <v>82</v>
      </c>
      <c r="F119" s="4" t="s">
        <v>14</v>
      </c>
      <c r="G119" s="19" t="s">
        <v>22</v>
      </c>
    </row>
    <row r="120" spans="1:7" ht="15" customHeight="1" x14ac:dyDescent="0.25">
      <c r="A120">
        <v>34</v>
      </c>
      <c r="B120" s="20">
        <v>42521</v>
      </c>
      <c r="C120" s="26" t="s">
        <v>646</v>
      </c>
      <c r="D120" s="31" t="s">
        <v>197</v>
      </c>
      <c r="E120" s="14" t="s">
        <v>82</v>
      </c>
      <c r="F120" s="4" t="s">
        <v>14</v>
      </c>
      <c r="G120" s="19" t="s">
        <v>22</v>
      </c>
    </row>
    <row r="121" spans="1:7" ht="15" customHeight="1" x14ac:dyDescent="0.25">
      <c r="A121">
        <v>35</v>
      </c>
      <c r="B121" s="20">
        <v>42550</v>
      </c>
      <c r="C121" s="26" t="s">
        <v>648</v>
      </c>
      <c r="D121" s="31" t="s">
        <v>468</v>
      </c>
      <c r="E121" s="14" t="s">
        <v>82</v>
      </c>
      <c r="F121" s="4" t="s">
        <v>14</v>
      </c>
      <c r="G121" s="19" t="s">
        <v>22</v>
      </c>
    </row>
    <row r="122" spans="1:7" ht="15" customHeight="1" x14ac:dyDescent="0.25">
      <c r="A122">
        <v>36</v>
      </c>
      <c r="B122" s="20">
        <v>42551</v>
      </c>
      <c r="C122" s="26" t="s">
        <v>649</v>
      </c>
      <c r="D122" s="31" t="s">
        <v>197</v>
      </c>
      <c r="E122" s="14" t="s">
        <v>82</v>
      </c>
      <c r="F122" s="4" t="s">
        <v>14</v>
      </c>
      <c r="G122" s="19" t="s">
        <v>22</v>
      </c>
    </row>
    <row r="123" spans="1:7" ht="15" customHeight="1" x14ac:dyDescent="0.25">
      <c r="A123">
        <v>37</v>
      </c>
      <c r="B123" s="20">
        <v>42564</v>
      </c>
      <c r="C123" s="26" t="s">
        <v>624</v>
      </c>
      <c r="D123" s="31" t="s">
        <v>471</v>
      </c>
      <c r="E123" s="14" t="s">
        <v>82</v>
      </c>
      <c r="F123" s="4" t="s">
        <v>14</v>
      </c>
      <c r="G123" s="19" t="s">
        <v>22</v>
      </c>
    </row>
    <row r="124" spans="1:7" ht="15" customHeight="1" x14ac:dyDescent="0.25">
      <c r="A124">
        <v>38</v>
      </c>
      <c r="B124" s="20">
        <v>42564</v>
      </c>
      <c r="C124" s="26" t="s">
        <v>625</v>
      </c>
      <c r="D124" s="98" t="s">
        <v>482</v>
      </c>
      <c r="E124" s="14" t="s">
        <v>82</v>
      </c>
      <c r="F124" s="4" t="s">
        <v>14</v>
      </c>
      <c r="G124" s="19" t="s">
        <v>22</v>
      </c>
    </row>
    <row r="125" spans="1:7" ht="15" customHeight="1" x14ac:dyDescent="0.25">
      <c r="A125">
        <v>39</v>
      </c>
      <c r="B125" s="20">
        <v>42564</v>
      </c>
      <c r="C125" s="26" t="s">
        <v>650</v>
      </c>
      <c r="D125" s="31" t="s">
        <v>484</v>
      </c>
      <c r="E125" s="14" t="s">
        <v>82</v>
      </c>
      <c r="F125" s="4" t="s">
        <v>14</v>
      </c>
      <c r="G125" s="19" t="s">
        <v>22</v>
      </c>
    </row>
    <row r="126" spans="1:7" ht="15" customHeight="1" x14ac:dyDescent="0.25">
      <c r="A126">
        <v>40</v>
      </c>
      <c r="B126" s="20">
        <v>42578</v>
      </c>
      <c r="C126" s="26" t="s">
        <v>651</v>
      </c>
      <c r="D126" s="31" t="s">
        <v>197</v>
      </c>
      <c r="E126" s="14" t="s">
        <v>82</v>
      </c>
      <c r="F126" s="4" t="s">
        <v>14</v>
      </c>
      <c r="G126" s="19" t="s">
        <v>22</v>
      </c>
    </row>
    <row r="127" spans="1:7" ht="15" customHeight="1" x14ac:dyDescent="0.25">
      <c r="A127">
        <v>41</v>
      </c>
      <c r="B127" s="20">
        <v>42599</v>
      </c>
      <c r="C127" s="26" t="s">
        <v>652</v>
      </c>
      <c r="D127" s="31" t="s">
        <v>33</v>
      </c>
      <c r="E127" s="14" t="s">
        <v>82</v>
      </c>
      <c r="F127" s="4" t="s">
        <v>14</v>
      </c>
      <c r="G127" s="36" t="s">
        <v>577</v>
      </c>
    </row>
    <row r="128" spans="1:7" ht="15" customHeight="1" x14ac:dyDescent="0.25">
      <c r="A128">
        <v>42</v>
      </c>
      <c r="B128" s="20">
        <v>42606</v>
      </c>
      <c r="C128" s="30" t="s">
        <v>653</v>
      </c>
      <c r="D128" s="98" t="s">
        <v>487</v>
      </c>
      <c r="E128" s="14" t="s">
        <v>82</v>
      </c>
      <c r="F128" s="4" t="s">
        <v>14</v>
      </c>
      <c r="G128" s="19" t="s">
        <v>22</v>
      </c>
    </row>
    <row r="129" spans="1:7" ht="15" customHeight="1" x14ac:dyDescent="0.25">
      <c r="A129">
        <v>43</v>
      </c>
      <c r="B129" s="20">
        <v>42612</v>
      </c>
      <c r="C129" s="26" t="s">
        <v>654</v>
      </c>
      <c r="D129" s="31" t="s">
        <v>21</v>
      </c>
      <c r="E129" s="14" t="s">
        <v>82</v>
      </c>
      <c r="F129" s="4" t="s">
        <v>14</v>
      </c>
      <c r="G129" s="19" t="s">
        <v>22</v>
      </c>
    </row>
    <row r="130" spans="1:7" ht="15" customHeight="1" x14ac:dyDescent="0.25">
      <c r="A130">
        <v>4445</v>
      </c>
      <c r="B130" s="20">
        <v>42621</v>
      </c>
      <c r="C130" s="26" t="s">
        <v>626</v>
      </c>
      <c r="D130" s="31" t="s">
        <v>490</v>
      </c>
      <c r="E130" s="14" t="s">
        <v>82</v>
      </c>
      <c r="F130" s="4" t="s">
        <v>14</v>
      </c>
      <c r="G130" s="19" t="s">
        <v>22</v>
      </c>
    </row>
    <row r="131" spans="1:7" ht="15" customHeight="1" x14ac:dyDescent="0.25">
      <c r="A131">
        <v>46</v>
      </c>
      <c r="B131" s="20">
        <v>42621</v>
      </c>
      <c r="C131" s="26" t="s">
        <v>655</v>
      </c>
      <c r="D131" s="31" t="s">
        <v>493</v>
      </c>
      <c r="E131" s="14" t="s">
        <v>82</v>
      </c>
      <c r="F131" s="4" t="s">
        <v>14</v>
      </c>
      <c r="G131" s="19" t="s">
        <v>22</v>
      </c>
    </row>
    <row r="132" spans="1:7" ht="15" customHeight="1" x14ac:dyDescent="0.25">
      <c r="A132">
        <v>46</v>
      </c>
      <c r="B132" s="20">
        <v>42626</v>
      </c>
      <c r="C132" s="26" t="s">
        <v>656</v>
      </c>
      <c r="D132" s="31" t="s">
        <v>496</v>
      </c>
      <c r="E132" s="14" t="s">
        <v>82</v>
      </c>
      <c r="F132" s="4" t="s">
        <v>14</v>
      </c>
      <c r="G132" s="19" t="s">
        <v>22</v>
      </c>
    </row>
    <row r="133" spans="1:7" ht="15" customHeight="1" x14ac:dyDescent="0.25">
      <c r="A133">
        <v>47</v>
      </c>
      <c r="B133" s="20">
        <v>42636</v>
      </c>
      <c r="C133" s="26" t="s">
        <v>657</v>
      </c>
      <c r="D133" s="31" t="s">
        <v>21</v>
      </c>
      <c r="E133" s="14" t="s">
        <v>82</v>
      </c>
      <c r="F133" s="4" t="s">
        <v>14</v>
      </c>
      <c r="G133" s="19" t="s">
        <v>22</v>
      </c>
    </row>
    <row r="134" spans="1:7" ht="15" customHeight="1" x14ac:dyDescent="0.25">
      <c r="A134">
        <v>48</v>
      </c>
      <c r="B134" s="20">
        <v>42639</v>
      </c>
      <c r="C134" s="26" t="s">
        <v>627</v>
      </c>
      <c r="D134" s="31" t="s">
        <v>499</v>
      </c>
      <c r="E134" s="14" t="s">
        <v>82</v>
      </c>
      <c r="F134" s="4" t="s">
        <v>14</v>
      </c>
      <c r="G134" s="19" t="s">
        <v>22</v>
      </c>
    </row>
    <row r="135" spans="1:7" ht="15" customHeight="1" x14ac:dyDescent="0.25">
      <c r="A135">
        <v>49</v>
      </c>
      <c r="B135" s="20">
        <v>42639</v>
      </c>
      <c r="C135" s="26" t="s">
        <v>658</v>
      </c>
      <c r="D135" s="31" t="s">
        <v>501</v>
      </c>
      <c r="E135" s="14" t="s">
        <v>82</v>
      </c>
      <c r="F135" s="4" t="s">
        <v>14</v>
      </c>
      <c r="G135" s="19" t="s">
        <v>22</v>
      </c>
    </row>
    <row r="136" spans="1:7" ht="15" customHeight="1" x14ac:dyDescent="0.25">
      <c r="A136">
        <v>50</v>
      </c>
      <c r="B136" s="20">
        <v>42641</v>
      </c>
      <c r="C136" s="26" t="s">
        <v>659</v>
      </c>
      <c r="D136" s="31" t="s">
        <v>503</v>
      </c>
      <c r="E136" s="14" t="s">
        <v>82</v>
      </c>
      <c r="F136" s="4" t="s">
        <v>14</v>
      </c>
      <c r="G136" s="19" t="s">
        <v>22</v>
      </c>
    </row>
    <row r="137" spans="1:7" ht="15" customHeight="1" x14ac:dyDescent="0.25">
      <c r="A137">
        <v>51</v>
      </c>
      <c r="B137" s="20">
        <v>42642</v>
      </c>
      <c r="C137" s="26" t="s">
        <v>628</v>
      </c>
      <c r="D137" s="31" t="s">
        <v>156</v>
      </c>
      <c r="E137" s="14" t="s">
        <v>82</v>
      </c>
      <c r="F137" s="4" t="s">
        <v>14</v>
      </c>
      <c r="G137" s="19" t="s">
        <v>22</v>
      </c>
    </row>
    <row r="138" spans="1:7" ht="15" customHeight="1" x14ac:dyDescent="0.25">
      <c r="A138">
        <v>52</v>
      </c>
      <c r="B138" s="20">
        <v>42642</v>
      </c>
      <c r="C138" s="30" t="s">
        <v>660</v>
      </c>
      <c r="D138" s="31" t="s">
        <v>197</v>
      </c>
      <c r="E138" s="14" t="s">
        <v>82</v>
      </c>
      <c r="F138" s="4" t="s">
        <v>14</v>
      </c>
      <c r="G138" s="19" t="s">
        <v>22</v>
      </c>
    </row>
    <row r="139" spans="1:7" ht="15" customHeight="1" x14ac:dyDescent="0.25">
      <c r="A139">
        <v>53</v>
      </c>
      <c r="B139" s="20">
        <v>42650</v>
      </c>
      <c r="C139" s="30" t="s">
        <v>661</v>
      </c>
      <c r="D139" s="31" t="s">
        <v>33</v>
      </c>
      <c r="E139" s="14" t="s">
        <v>82</v>
      </c>
      <c r="F139" s="4" t="s">
        <v>14</v>
      </c>
      <c r="G139" s="36" t="s">
        <v>73</v>
      </c>
    </row>
    <row r="140" spans="1:7" ht="15" customHeight="1" x14ac:dyDescent="0.25">
      <c r="A140">
        <v>54</v>
      </c>
      <c r="B140" s="20">
        <v>42653</v>
      </c>
      <c r="C140" s="26" t="s">
        <v>662</v>
      </c>
      <c r="D140" s="31" t="s">
        <v>507</v>
      </c>
      <c r="E140" s="14" t="s">
        <v>82</v>
      </c>
      <c r="F140" s="4" t="s">
        <v>14</v>
      </c>
      <c r="G140" s="19" t="s">
        <v>22</v>
      </c>
    </row>
    <row r="141" spans="1:7" ht="15" customHeight="1" x14ac:dyDescent="0.25">
      <c r="A141">
        <v>55</v>
      </c>
      <c r="B141" s="20">
        <v>42657</v>
      </c>
      <c r="C141" s="26" t="s">
        <v>663</v>
      </c>
      <c r="D141" s="31" t="s">
        <v>33</v>
      </c>
      <c r="E141" s="14" t="s">
        <v>82</v>
      </c>
      <c r="F141" s="4" t="s">
        <v>14</v>
      </c>
      <c r="G141" s="36" t="s">
        <v>73</v>
      </c>
    </row>
    <row r="142" spans="1:7" ht="15" customHeight="1" x14ac:dyDescent="0.25">
      <c r="A142">
        <v>56</v>
      </c>
      <c r="B142" s="20">
        <v>42662</v>
      </c>
      <c r="C142" s="30" t="s">
        <v>664</v>
      </c>
      <c r="D142" s="31" t="s">
        <v>510</v>
      </c>
      <c r="E142" s="14" t="s">
        <v>82</v>
      </c>
      <c r="F142" s="4" t="s">
        <v>14</v>
      </c>
      <c r="G142" s="19" t="s">
        <v>22</v>
      </c>
    </row>
    <row r="143" spans="1:7" ht="15" customHeight="1" x14ac:dyDescent="0.25">
      <c r="A143">
        <v>57</v>
      </c>
      <c r="B143" s="20">
        <v>42667</v>
      </c>
      <c r="C143" s="26" t="s">
        <v>665</v>
      </c>
      <c r="D143" s="31" t="s">
        <v>512</v>
      </c>
      <c r="E143" s="14" t="s">
        <v>82</v>
      </c>
      <c r="F143" s="4" t="s">
        <v>14</v>
      </c>
      <c r="G143" s="19" t="s">
        <v>22</v>
      </c>
    </row>
    <row r="144" spans="1:7" ht="15" customHeight="1" x14ac:dyDescent="0.25">
      <c r="A144">
        <v>58</v>
      </c>
      <c r="B144" s="20">
        <v>42668</v>
      </c>
      <c r="C144" s="30" t="s">
        <v>629</v>
      </c>
      <c r="D144" s="31" t="s">
        <v>27</v>
      </c>
      <c r="E144" s="14" t="s">
        <v>82</v>
      </c>
      <c r="F144" s="4" t="s">
        <v>14</v>
      </c>
      <c r="G144" s="19" t="s">
        <v>514</v>
      </c>
    </row>
    <row r="145" spans="1:7" ht="15" customHeight="1" x14ac:dyDescent="0.25">
      <c r="A145">
        <v>59</v>
      </c>
      <c r="B145" s="20">
        <v>42668</v>
      </c>
      <c r="C145" s="26" t="s">
        <v>666</v>
      </c>
      <c r="D145" s="31" t="s">
        <v>462</v>
      </c>
      <c r="E145" s="14" t="s">
        <v>82</v>
      </c>
      <c r="F145" s="4" t="s">
        <v>14</v>
      </c>
      <c r="G145" s="19" t="s">
        <v>22</v>
      </c>
    </row>
    <row r="146" spans="1:7" ht="15" customHeight="1" x14ac:dyDescent="0.25">
      <c r="A146">
        <v>60</v>
      </c>
      <c r="B146" s="20">
        <v>42670</v>
      </c>
      <c r="C146" s="30" t="s">
        <v>667</v>
      </c>
      <c r="D146" s="31" t="s">
        <v>141</v>
      </c>
      <c r="E146" s="14" t="s">
        <v>82</v>
      </c>
      <c r="F146" s="4" t="s">
        <v>14</v>
      </c>
      <c r="G146" s="19" t="s">
        <v>22</v>
      </c>
    </row>
    <row r="147" spans="1:7" ht="15" customHeight="1" x14ac:dyDescent="0.25">
      <c r="A147">
        <v>61</v>
      </c>
      <c r="B147" s="20">
        <v>42677</v>
      </c>
      <c r="C147" s="30" t="s">
        <v>668</v>
      </c>
      <c r="D147" s="31" t="s">
        <v>33</v>
      </c>
      <c r="E147" s="14" t="s">
        <v>82</v>
      </c>
      <c r="F147" s="4" t="s">
        <v>14</v>
      </c>
      <c r="G147" s="36" t="s">
        <v>73</v>
      </c>
    </row>
    <row r="148" spans="1:7" ht="15" customHeight="1" x14ac:dyDescent="0.25">
      <c r="A148">
        <v>62</v>
      </c>
      <c r="B148" s="20">
        <v>42684</v>
      </c>
      <c r="C148" s="26" t="s">
        <v>669</v>
      </c>
      <c r="D148" s="31" t="s">
        <v>519</v>
      </c>
      <c r="E148" s="14" t="s">
        <v>82</v>
      </c>
      <c r="F148" s="4" t="s">
        <v>14</v>
      </c>
      <c r="G148" s="36" t="s">
        <v>22</v>
      </c>
    </row>
    <row r="149" spans="1:7" ht="15" customHeight="1" x14ac:dyDescent="0.25">
      <c r="A149">
        <v>63</v>
      </c>
      <c r="B149" s="20">
        <v>42686</v>
      </c>
      <c r="C149" s="26" t="s">
        <v>670</v>
      </c>
      <c r="D149" s="31" t="s">
        <v>33</v>
      </c>
      <c r="E149" s="14" t="s">
        <v>82</v>
      </c>
      <c r="F149" s="4" t="s">
        <v>14</v>
      </c>
      <c r="G149" s="36" t="s">
        <v>73</v>
      </c>
    </row>
    <row r="150" spans="1:7" ht="15" customHeight="1" x14ac:dyDescent="0.25">
      <c r="A150">
        <v>64</v>
      </c>
      <c r="B150" t="s">
        <v>522</v>
      </c>
      <c r="C150" s="30" t="s">
        <v>630</v>
      </c>
      <c r="D150" s="31" t="s">
        <v>197</v>
      </c>
      <c r="E150" s="14" t="s">
        <v>82</v>
      </c>
      <c r="F150" s="4" t="s">
        <v>14</v>
      </c>
      <c r="G150" s="36" t="s">
        <v>22</v>
      </c>
    </row>
    <row r="151" spans="1:7" ht="15" customHeight="1" x14ac:dyDescent="0.25">
      <c r="A151">
        <v>65</v>
      </c>
      <c r="B151" s="20">
        <v>42697</v>
      </c>
      <c r="C151" s="30" t="s">
        <v>671</v>
      </c>
      <c r="D151" s="31" t="s">
        <v>507</v>
      </c>
      <c r="E151" s="14" t="s">
        <v>82</v>
      </c>
      <c r="F151" s="4" t="s">
        <v>14</v>
      </c>
      <c r="G151" s="36" t="s">
        <v>22</v>
      </c>
    </row>
    <row r="152" spans="1:7" ht="15" customHeight="1" x14ac:dyDescent="0.25">
      <c r="A152">
        <v>66</v>
      </c>
      <c r="B152" s="20">
        <v>42698</v>
      </c>
      <c r="C152" s="30" t="s">
        <v>631</v>
      </c>
      <c r="D152" s="31" t="s">
        <v>33</v>
      </c>
      <c r="E152" s="14" t="s">
        <v>82</v>
      </c>
      <c r="F152" s="4" t="s">
        <v>14</v>
      </c>
      <c r="G152" s="36" t="s">
        <v>73</v>
      </c>
    </row>
    <row r="153" spans="1:7" ht="15" customHeight="1" x14ac:dyDescent="0.25">
      <c r="A153">
        <v>67</v>
      </c>
      <c r="B153" s="20">
        <v>42698</v>
      </c>
      <c r="C153" s="26" t="s">
        <v>632</v>
      </c>
      <c r="D153" s="31" t="s">
        <v>21</v>
      </c>
      <c r="E153" s="14" t="s">
        <v>82</v>
      </c>
      <c r="F153" s="4" t="s">
        <v>14</v>
      </c>
      <c r="G153" s="36" t="s">
        <v>22</v>
      </c>
    </row>
    <row r="154" spans="1:7" ht="15" customHeight="1" x14ac:dyDescent="0.25">
      <c r="A154">
        <v>68</v>
      </c>
      <c r="B154" s="20">
        <v>42698</v>
      </c>
      <c r="C154" s="30" t="s">
        <v>672</v>
      </c>
      <c r="D154" s="31" t="s">
        <v>526</v>
      </c>
      <c r="E154" s="14" t="s">
        <v>82</v>
      </c>
      <c r="F154" s="4" t="s">
        <v>14</v>
      </c>
      <c r="G154" s="36" t="s">
        <v>22</v>
      </c>
    </row>
    <row r="155" spans="1:7" ht="15" customHeight="1" x14ac:dyDescent="0.25">
      <c r="A155">
        <v>69</v>
      </c>
      <c r="B155" t="s">
        <v>532</v>
      </c>
      <c r="C155" s="22"/>
      <c r="D155" s="31" t="s">
        <v>197</v>
      </c>
      <c r="E155" s="14" t="s">
        <v>82</v>
      </c>
      <c r="F155" s="4" t="s">
        <v>14</v>
      </c>
      <c r="G155" s="36" t="s">
        <v>22</v>
      </c>
    </row>
    <row r="156" spans="1:7" ht="15" customHeight="1" x14ac:dyDescent="0.25">
      <c r="A156">
        <v>70</v>
      </c>
      <c r="B156" s="20">
        <v>42703</v>
      </c>
      <c r="C156" s="30" t="s">
        <v>633</v>
      </c>
      <c r="D156" s="31" t="s">
        <v>534</v>
      </c>
      <c r="E156" s="14" t="s">
        <v>82</v>
      </c>
      <c r="F156" s="4" t="s">
        <v>14</v>
      </c>
      <c r="G156" s="36" t="s">
        <v>367</v>
      </c>
    </row>
    <row r="157" spans="1:7" ht="15" customHeight="1" x14ac:dyDescent="0.25">
      <c r="A157">
        <v>71</v>
      </c>
      <c r="B157" s="20">
        <v>42703</v>
      </c>
      <c r="C157" s="30" t="s">
        <v>634</v>
      </c>
      <c r="D157" s="31" t="s">
        <v>536</v>
      </c>
      <c r="E157" s="14" t="s">
        <v>82</v>
      </c>
      <c r="F157" s="4" t="s">
        <v>14</v>
      </c>
      <c r="G157" s="36" t="s">
        <v>28</v>
      </c>
    </row>
    <row r="158" spans="1:7" ht="15" customHeight="1" x14ac:dyDescent="0.25">
      <c r="A158">
        <v>72</v>
      </c>
      <c r="B158" s="20">
        <v>42703</v>
      </c>
      <c r="C158" s="30" t="s">
        <v>673</v>
      </c>
      <c r="D158" s="31" t="s">
        <v>539</v>
      </c>
      <c r="E158" s="14" t="s">
        <v>82</v>
      </c>
      <c r="F158" s="4" t="s">
        <v>14</v>
      </c>
      <c r="G158" s="36" t="s">
        <v>28</v>
      </c>
    </row>
    <row r="159" spans="1:7" ht="15" customHeight="1" x14ac:dyDescent="0.25">
      <c r="A159">
        <v>73</v>
      </c>
      <c r="B159" s="20">
        <v>42704</v>
      </c>
      <c r="C159" s="30" t="s">
        <v>674</v>
      </c>
      <c r="D159" s="31" t="s">
        <v>27</v>
      </c>
      <c r="E159" s="14" t="s">
        <v>82</v>
      </c>
      <c r="F159" s="4" t="s">
        <v>14</v>
      </c>
      <c r="G159" s="36" t="s">
        <v>28</v>
      </c>
    </row>
    <row r="160" spans="1:7" ht="15" customHeight="1" x14ac:dyDescent="0.25">
      <c r="A160">
        <v>74</v>
      </c>
      <c r="B160" s="20">
        <v>42705</v>
      </c>
      <c r="C160" s="30" t="s">
        <v>675</v>
      </c>
      <c r="D160" s="31" t="s">
        <v>534</v>
      </c>
      <c r="E160" s="14" t="s">
        <v>82</v>
      </c>
      <c r="F160" s="4" t="s">
        <v>14</v>
      </c>
      <c r="G160" s="36" t="s">
        <v>28</v>
      </c>
    </row>
    <row r="161" spans="1:7" ht="15" customHeight="1" x14ac:dyDescent="0.25">
      <c r="A161">
        <v>75</v>
      </c>
      <c r="B161" s="20">
        <v>42710</v>
      </c>
      <c r="C161" s="30" t="s">
        <v>676</v>
      </c>
      <c r="D161" s="31" t="s">
        <v>545</v>
      </c>
      <c r="E161" s="14" t="s">
        <v>82</v>
      </c>
      <c r="F161" s="23" t="s">
        <v>684</v>
      </c>
      <c r="G161" s="36" t="s">
        <v>22</v>
      </c>
    </row>
    <row r="162" spans="1:7" ht="15" customHeight="1" x14ac:dyDescent="0.25">
      <c r="A162">
        <v>76</v>
      </c>
      <c r="B162" s="20">
        <v>42711</v>
      </c>
      <c r="C162" s="30" t="s">
        <v>635</v>
      </c>
      <c r="D162" s="31" t="s">
        <v>547</v>
      </c>
      <c r="E162" s="14" t="s">
        <v>82</v>
      </c>
      <c r="F162" s="4" t="s">
        <v>14</v>
      </c>
      <c r="G162" s="36" t="s">
        <v>28</v>
      </c>
    </row>
    <row r="163" spans="1:7" ht="15" customHeight="1" x14ac:dyDescent="0.25">
      <c r="A163">
        <v>77</v>
      </c>
      <c r="B163" s="20">
        <v>42711</v>
      </c>
      <c r="C163" s="30" t="s">
        <v>677</v>
      </c>
      <c r="D163" s="31" t="s">
        <v>141</v>
      </c>
      <c r="E163" s="14" t="s">
        <v>82</v>
      </c>
      <c r="F163" s="4" t="s">
        <v>14</v>
      </c>
      <c r="G163" s="36" t="s">
        <v>28</v>
      </c>
    </row>
    <row r="164" spans="1:7" ht="15" customHeight="1" x14ac:dyDescent="0.25">
      <c r="A164">
        <v>78</v>
      </c>
      <c r="B164" s="20">
        <v>42712</v>
      </c>
      <c r="C164" s="30" t="s">
        <v>678</v>
      </c>
      <c r="D164" s="31" t="s">
        <v>549</v>
      </c>
      <c r="E164" s="14" t="s">
        <v>82</v>
      </c>
      <c r="F164" s="4" t="s">
        <v>14</v>
      </c>
      <c r="G164" s="36" t="s">
        <v>28</v>
      </c>
    </row>
    <row r="165" spans="1:7" ht="15" customHeight="1" x14ac:dyDescent="0.25">
      <c r="A165">
        <v>79</v>
      </c>
      <c r="B165" s="20">
        <v>42716</v>
      </c>
      <c r="C165" s="30" t="s">
        <v>679</v>
      </c>
      <c r="D165" s="31" t="s">
        <v>552</v>
      </c>
      <c r="E165" s="14" t="s">
        <v>82</v>
      </c>
      <c r="F165" s="4" t="s">
        <v>14</v>
      </c>
      <c r="G165" s="36" t="s">
        <v>28</v>
      </c>
    </row>
    <row r="166" spans="1:7" ht="15" customHeight="1" x14ac:dyDescent="0.25">
      <c r="A166">
        <v>802</v>
      </c>
      <c r="B166" s="20">
        <v>42717</v>
      </c>
      <c r="C166" s="30" t="s">
        <v>680</v>
      </c>
      <c r="D166" s="31" t="s">
        <v>555</v>
      </c>
      <c r="E166" s="14" t="s">
        <v>82</v>
      </c>
      <c r="F166" s="4" t="s">
        <v>14</v>
      </c>
      <c r="G166" s="36" t="s">
        <v>22</v>
      </c>
    </row>
    <row r="167" spans="1:7" ht="15" customHeight="1" x14ac:dyDescent="0.25">
      <c r="A167">
        <v>81</v>
      </c>
      <c r="B167" s="20">
        <v>42723</v>
      </c>
      <c r="C167" s="30" t="s">
        <v>681</v>
      </c>
      <c r="D167" s="31" t="s">
        <v>33</v>
      </c>
      <c r="E167" s="14" t="s">
        <v>82</v>
      </c>
      <c r="F167" s="4" t="s">
        <v>14</v>
      </c>
      <c r="G167" s="92" t="s">
        <v>73</v>
      </c>
    </row>
    <row r="168" spans="1:7" ht="15" customHeight="1" x14ac:dyDescent="0.25">
      <c r="A168">
        <v>82</v>
      </c>
      <c r="B168" s="20">
        <v>42724</v>
      </c>
      <c r="C168" s="30" t="s">
        <v>682</v>
      </c>
      <c r="D168" s="31" t="s">
        <v>558</v>
      </c>
      <c r="E168" s="14" t="s">
        <v>82</v>
      </c>
      <c r="F168" s="4" t="s">
        <v>14</v>
      </c>
      <c r="G168" s="36" t="s">
        <v>22</v>
      </c>
    </row>
    <row r="169" spans="1:7" ht="15" customHeight="1" x14ac:dyDescent="0.25">
      <c r="A169">
        <v>83</v>
      </c>
      <c r="B169" s="20">
        <v>42724</v>
      </c>
      <c r="C169" s="30" t="s">
        <v>683</v>
      </c>
      <c r="D169" s="31" t="s">
        <v>558</v>
      </c>
      <c r="E169" s="14" t="s">
        <v>82</v>
      </c>
      <c r="F169" s="4" t="s">
        <v>14</v>
      </c>
      <c r="G169" s="36" t="s">
        <v>22</v>
      </c>
    </row>
    <row r="170" spans="1:7" ht="15" customHeight="1" x14ac:dyDescent="0.25">
      <c r="A170">
        <v>84</v>
      </c>
      <c r="B170" s="20">
        <v>42725</v>
      </c>
      <c r="C170" s="30" t="s">
        <v>694</v>
      </c>
      <c r="D170" s="31" t="s">
        <v>33</v>
      </c>
      <c r="E170" s="14" t="s">
        <v>82</v>
      </c>
      <c r="F170" s="4" t="s">
        <v>14</v>
      </c>
      <c r="G170" s="92" t="s">
        <v>73</v>
      </c>
    </row>
    <row r="171" spans="1:7" ht="15" customHeight="1" x14ac:dyDescent="0.25">
      <c r="A171">
        <v>85</v>
      </c>
      <c r="B171" s="20">
        <v>42731</v>
      </c>
      <c r="C171" s="30" t="s">
        <v>638</v>
      </c>
      <c r="D171" s="31" t="s">
        <v>197</v>
      </c>
      <c r="E171" s="14" t="s">
        <v>82</v>
      </c>
      <c r="F171" s="4" t="s">
        <v>14</v>
      </c>
      <c r="G171" s="36" t="s">
        <v>22</v>
      </c>
    </row>
    <row r="172" spans="1:7" ht="15" customHeight="1" x14ac:dyDescent="0.25">
      <c r="A172">
        <v>86</v>
      </c>
      <c r="B172" s="20">
        <v>42731</v>
      </c>
      <c r="C172" s="30" t="s">
        <v>685</v>
      </c>
      <c r="D172" s="31" t="s">
        <v>565</v>
      </c>
      <c r="E172" s="14" t="s">
        <v>82</v>
      </c>
      <c r="F172" s="4" t="s">
        <v>14</v>
      </c>
      <c r="G172" s="36" t="s">
        <v>22</v>
      </c>
    </row>
    <row r="173" spans="1:7" ht="15" customHeight="1" x14ac:dyDescent="0.25">
      <c r="A173">
        <v>87</v>
      </c>
      <c r="B173" s="20">
        <v>42733</v>
      </c>
      <c r="C173" s="30" t="s">
        <v>698</v>
      </c>
      <c r="D173" s="31" t="s">
        <v>27</v>
      </c>
      <c r="E173" s="14" t="s">
        <v>82</v>
      </c>
      <c r="F173" s="4" t="s">
        <v>14</v>
      </c>
      <c r="G173" s="36" t="s">
        <v>22</v>
      </c>
    </row>
    <row r="174" spans="1:7" ht="15" customHeight="1" x14ac:dyDescent="0.25">
      <c r="A174">
        <v>88</v>
      </c>
      <c r="B174" s="20">
        <v>42733</v>
      </c>
      <c r="C174" s="30" t="s">
        <v>687</v>
      </c>
      <c r="D174" s="31" t="s">
        <v>33</v>
      </c>
      <c r="E174" s="14" t="s">
        <v>82</v>
      </c>
      <c r="F174" s="4" t="s">
        <v>14</v>
      </c>
      <c r="G174" s="36" t="s">
        <v>73</v>
      </c>
    </row>
    <row r="175" spans="1:7" ht="15" customHeight="1" x14ac:dyDescent="0.25">
      <c r="A175">
        <v>89</v>
      </c>
      <c r="B175" s="20">
        <v>42734</v>
      </c>
      <c r="C175" s="30" t="s">
        <v>697</v>
      </c>
      <c r="D175" s="31" t="s">
        <v>593</v>
      </c>
      <c r="E175" s="14" t="s">
        <v>82</v>
      </c>
      <c r="F175" s="4" t="s">
        <v>14</v>
      </c>
      <c r="G175" s="36" t="s">
        <v>73</v>
      </c>
    </row>
    <row r="176" spans="1:7" ht="15" customHeight="1" x14ac:dyDescent="0.25">
      <c r="B176" s="20"/>
      <c r="C176" s="20"/>
      <c r="D176" s="31"/>
      <c r="E176" s="14"/>
      <c r="F176" s="4"/>
      <c r="G176" s="36"/>
    </row>
    <row r="178" spans="1:7" ht="15" customHeight="1" x14ac:dyDescent="0.25">
      <c r="A178">
        <v>1</v>
      </c>
      <c r="B178" s="20">
        <v>42752</v>
      </c>
      <c r="C178" s="20" t="s">
        <v>612</v>
      </c>
      <c r="D178" s="31" t="s">
        <v>570</v>
      </c>
      <c r="E178" s="14" t="s">
        <v>82</v>
      </c>
      <c r="F178" s="4" t="s">
        <v>14</v>
      </c>
      <c r="G178" s="36" t="s">
        <v>22</v>
      </c>
    </row>
    <row r="179" spans="1:7" ht="15" customHeight="1" x14ac:dyDescent="0.25">
      <c r="A179">
        <v>2</v>
      </c>
      <c r="B179" s="20">
        <v>42760</v>
      </c>
      <c r="C179" s="20" t="s">
        <v>613</v>
      </c>
      <c r="D179" s="31" t="s">
        <v>572</v>
      </c>
      <c r="E179" s="14" t="s">
        <v>82</v>
      </c>
      <c r="F179" s="4" t="s">
        <v>14</v>
      </c>
      <c r="G179" s="36" t="s">
        <v>22</v>
      </c>
    </row>
    <row r="180" spans="1:7" ht="15" customHeight="1" x14ac:dyDescent="0.25">
      <c r="A180">
        <v>3</v>
      </c>
      <c r="B180" s="20">
        <v>42762</v>
      </c>
      <c r="C180" s="20" t="s">
        <v>614</v>
      </c>
      <c r="D180" s="31" t="s">
        <v>212</v>
      </c>
      <c r="E180" s="14" t="s">
        <v>82</v>
      </c>
      <c r="F180" s="4" t="s">
        <v>14</v>
      </c>
      <c r="G180" s="36" t="s">
        <v>22</v>
      </c>
    </row>
    <row r="181" spans="1:7" ht="15" customHeight="1" x14ac:dyDescent="0.25">
      <c r="A181">
        <v>4</v>
      </c>
      <c r="B181" s="20">
        <v>42766</v>
      </c>
      <c r="C181" s="20" t="s">
        <v>615</v>
      </c>
      <c r="D181" s="31" t="s">
        <v>484</v>
      </c>
      <c r="E181" s="14" t="s">
        <v>82</v>
      </c>
      <c r="F181" s="4" t="s">
        <v>14</v>
      </c>
      <c r="G181" s="36" t="s">
        <v>22</v>
      </c>
    </row>
    <row r="182" spans="1:7" ht="15" customHeight="1" x14ac:dyDescent="0.25">
      <c r="A182">
        <v>5</v>
      </c>
      <c r="B182" s="20">
        <v>42780</v>
      </c>
      <c r="C182" s="20" t="s">
        <v>700</v>
      </c>
      <c r="D182" s="98" t="s">
        <v>364</v>
      </c>
      <c r="E182" s="14" t="s">
        <v>82</v>
      </c>
      <c r="F182" s="4" t="s">
        <v>14</v>
      </c>
      <c r="G182" s="101" t="s">
        <v>22</v>
      </c>
    </row>
    <row r="183" spans="1:7" ht="15" customHeight="1" x14ac:dyDescent="0.25">
      <c r="A183">
        <v>6</v>
      </c>
      <c r="B183" s="20">
        <v>42787</v>
      </c>
      <c r="C183" s="20" t="s">
        <v>703</v>
      </c>
      <c r="D183" s="98" t="s">
        <v>704</v>
      </c>
      <c r="E183" s="14" t="s">
        <v>82</v>
      </c>
      <c r="F183" s="4" t="s">
        <v>14</v>
      </c>
      <c r="G183" s="101" t="s">
        <v>22</v>
      </c>
    </row>
    <row r="184" spans="1:7" ht="15" customHeight="1" x14ac:dyDescent="0.25">
      <c r="A184">
        <v>7</v>
      </c>
      <c r="B184" s="20">
        <v>42788</v>
      </c>
      <c r="C184" s="20" t="s">
        <v>707</v>
      </c>
      <c r="D184" s="98" t="s">
        <v>364</v>
      </c>
      <c r="E184" s="14" t="s">
        <v>82</v>
      </c>
      <c r="F184" s="4" t="s">
        <v>14</v>
      </c>
      <c r="G184" s="101" t="s">
        <v>22</v>
      </c>
    </row>
    <row r="185" spans="1:7" ht="15" customHeight="1" x14ac:dyDescent="0.25">
      <c r="A185">
        <v>8</v>
      </c>
      <c r="B185" s="20">
        <v>42794</v>
      </c>
      <c r="C185" s="20" t="s">
        <v>709</v>
      </c>
      <c r="D185" s="98" t="s">
        <v>197</v>
      </c>
      <c r="E185" s="14" t="s">
        <v>82</v>
      </c>
      <c r="F185" s="4" t="s">
        <v>14</v>
      </c>
      <c r="G185" s="101" t="s">
        <v>22</v>
      </c>
    </row>
    <row r="186" spans="1:7" ht="29.25" customHeight="1" x14ac:dyDescent="0.25">
      <c r="A186">
        <v>9</v>
      </c>
      <c r="B186" s="20">
        <v>42795</v>
      </c>
      <c r="C186" s="20" t="s">
        <v>740</v>
      </c>
      <c r="D186" s="98" t="s">
        <v>759</v>
      </c>
      <c r="E186" s="14" t="s">
        <v>82</v>
      </c>
      <c r="F186" s="4" t="s">
        <v>14</v>
      </c>
      <c r="G186" s="101" t="s">
        <v>22</v>
      </c>
    </row>
    <row r="187" spans="1:7" ht="29.25" customHeight="1" x14ac:dyDescent="0.25">
      <c r="A187">
        <v>10</v>
      </c>
      <c r="B187" s="20">
        <v>42795</v>
      </c>
      <c r="C187" s="20" t="s">
        <v>746</v>
      </c>
      <c r="D187" s="98" t="s">
        <v>760</v>
      </c>
      <c r="E187" s="14" t="s">
        <v>82</v>
      </c>
      <c r="F187" s="4" t="s">
        <v>14</v>
      </c>
      <c r="G187" s="101" t="s">
        <v>22</v>
      </c>
    </row>
    <row r="188" spans="1:7" ht="15" customHeight="1" x14ac:dyDescent="0.25">
      <c r="A188">
        <v>11</v>
      </c>
      <c r="B188" s="20">
        <v>42796</v>
      </c>
      <c r="C188" s="20" t="s">
        <v>747</v>
      </c>
      <c r="D188" s="98" t="s">
        <v>711</v>
      </c>
      <c r="E188" s="14" t="s">
        <v>82</v>
      </c>
      <c r="F188" s="4" t="s">
        <v>14</v>
      </c>
      <c r="G188" s="92" t="s">
        <v>28</v>
      </c>
    </row>
    <row r="189" spans="1:7" ht="15" customHeight="1" x14ac:dyDescent="0.25">
      <c r="A189">
        <v>12</v>
      </c>
      <c r="B189" s="22" t="s">
        <v>716</v>
      </c>
      <c r="C189" s="20" t="s">
        <v>748</v>
      </c>
      <c r="D189" s="98" t="s">
        <v>510</v>
      </c>
      <c r="E189" s="14" t="s">
        <v>82</v>
      </c>
      <c r="F189" s="4" t="s">
        <v>14</v>
      </c>
      <c r="G189" s="92" t="s">
        <v>22</v>
      </c>
    </row>
    <row r="190" spans="1:7" ht="15" customHeight="1" x14ac:dyDescent="0.25">
      <c r="A190">
        <v>13</v>
      </c>
      <c r="B190" s="20">
        <v>42803</v>
      </c>
      <c r="C190" s="20" t="s">
        <v>749</v>
      </c>
      <c r="D190" s="98" t="s">
        <v>717</v>
      </c>
      <c r="E190" s="14" t="s">
        <v>82</v>
      </c>
      <c r="F190" s="4" t="s">
        <v>14</v>
      </c>
      <c r="G190" s="92" t="s">
        <v>22</v>
      </c>
    </row>
    <row r="191" spans="1:7" ht="15" customHeight="1" x14ac:dyDescent="0.25">
      <c r="A191">
        <v>14</v>
      </c>
      <c r="B191" s="20">
        <v>42809</v>
      </c>
      <c r="C191" s="20" t="s">
        <v>750</v>
      </c>
      <c r="D191" s="98" t="s">
        <v>719</v>
      </c>
      <c r="E191" s="14" t="s">
        <v>82</v>
      </c>
      <c r="F191" s="4" t="s">
        <v>14</v>
      </c>
      <c r="G191" s="92" t="s">
        <v>22</v>
      </c>
    </row>
    <row r="192" spans="1:7" ht="15" customHeight="1" x14ac:dyDescent="0.25">
      <c r="A192">
        <v>15</v>
      </c>
      <c r="B192" s="20">
        <v>42814</v>
      </c>
      <c r="C192" s="20" t="s">
        <v>751</v>
      </c>
      <c r="D192" s="98" t="s">
        <v>364</v>
      </c>
      <c r="E192" s="14" t="s">
        <v>82</v>
      </c>
      <c r="F192" s="4" t="s">
        <v>14</v>
      </c>
      <c r="G192" s="92" t="s">
        <v>22</v>
      </c>
    </row>
    <row r="193" spans="1:7" ht="15" customHeight="1" x14ac:dyDescent="0.25">
      <c r="A193">
        <v>16</v>
      </c>
      <c r="B193" s="20">
        <v>42821</v>
      </c>
      <c r="C193" s="20" t="s">
        <v>752</v>
      </c>
      <c r="D193" s="98" t="s">
        <v>722</v>
      </c>
      <c r="E193" s="14" t="s">
        <v>82</v>
      </c>
      <c r="F193" s="4" t="s">
        <v>14</v>
      </c>
      <c r="G193" s="92" t="s">
        <v>22</v>
      </c>
    </row>
    <row r="194" spans="1:7" ht="15" customHeight="1" x14ac:dyDescent="0.25">
      <c r="A194">
        <v>17</v>
      </c>
      <c r="B194" s="20">
        <v>42822</v>
      </c>
      <c r="C194" s="20" t="s">
        <v>753</v>
      </c>
      <c r="D194" s="98" t="s">
        <v>725</v>
      </c>
      <c r="E194" s="14" t="s">
        <v>82</v>
      </c>
      <c r="F194" s="4" t="s">
        <v>14</v>
      </c>
      <c r="G194" s="92" t="s">
        <v>22</v>
      </c>
    </row>
    <row r="195" spans="1:7" ht="15" customHeight="1" x14ac:dyDescent="0.25">
      <c r="A195">
        <v>18</v>
      </c>
      <c r="B195" s="20">
        <v>42822</v>
      </c>
      <c r="C195" s="20" t="s">
        <v>754</v>
      </c>
      <c r="D195" s="98" t="s">
        <v>727</v>
      </c>
      <c r="E195" s="14" t="s">
        <v>82</v>
      </c>
      <c r="F195" s="4" t="s">
        <v>14</v>
      </c>
      <c r="G195" s="92" t="s">
        <v>22</v>
      </c>
    </row>
    <row r="196" spans="1:7" ht="15" customHeight="1" x14ac:dyDescent="0.25">
      <c r="A196">
        <v>19</v>
      </c>
      <c r="B196" s="20">
        <v>42823</v>
      </c>
      <c r="C196" s="20" t="s">
        <v>755</v>
      </c>
      <c r="D196" s="98" t="s">
        <v>729</v>
      </c>
      <c r="E196" s="14" t="s">
        <v>82</v>
      </c>
      <c r="F196" s="4" t="s">
        <v>14</v>
      </c>
      <c r="G196" s="92" t="s">
        <v>22</v>
      </c>
    </row>
    <row r="197" spans="1:7" ht="15" customHeight="1" x14ac:dyDescent="0.25">
      <c r="A197">
        <v>20</v>
      </c>
      <c r="B197" s="20">
        <v>42823</v>
      </c>
      <c r="C197" s="20" t="s">
        <v>756</v>
      </c>
      <c r="D197" s="98" t="s">
        <v>731</v>
      </c>
      <c r="E197" s="14" t="s">
        <v>82</v>
      </c>
      <c r="F197" s="4" t="s">
        <v>14</v>
      </c>
      <c r="G197" s="92" t="s">
        <v>22</v>
      </c>
    </row>
    <row r="198" spans="1:7" ht="32.25" customHeight="1" x14ac:dyDescent="0.25">
      <c r="A198">
        <v>21</v>
      </c>
      <c r="B198" s="20">
        <v>42824</v>
      </c>
      <c r="C198" s="20" t="s">
        <v>757</v>
      </c>
      <c r="D198" s="98" t="s">
        <v>734</v>
      </c>
      <c r="E198" s="14" t="s">
        <v>82</v>
      </c>
      <c r="F198" s="4" t="s">
        <v>14</v>
      </c>
      <c r="G198" s="92" t="s">
        <v>28</v>
      </c>
    </row>
    <row r="199" spans="1:7" ht="15" customHeight="1" x14ac:dyDescent="0.25">
      <c r="A199">
        <v>22</v>
      </c>
      <c r="B199" s="20">
        <v>42825</v>
      </c>
      <c r="C199" s="20" t="s">
        <v>758</v>
      </c>
      <c r="D199" s="98" t="s">
        <v>738</v>
      </c>
      <c r="E199" s="14" t="s">
        <v>82</v>
      </c>
      <c r="F199" s="4" t="s">
        <v>14</v>
      </c>
      <c r="G199" s="92" t="s">
        <v>22</v>
      </c>
    </row>
  </sheetData>
  <mergeCells count="1">
    <mergeCell ref="D109:D110"/>
  </mergeCells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abSelected="1" topLeftCell="C172" workbookViewId="0">
      <selection activeCell="C197" sqref="C197"/>
    </sheetView>
  </sheetViews>
  <sheetFormatPr defaultRowHeight="15" customHeight="1" x14ac:dyDescent="0.2"/>
  <cols>
    <col min="2" max="2" width="13.7109375" customWidth="1"/>
    <col min="3" max="3" width="15.7109375" customWidth="1"/>
    <col min="4" max="4" width="31.42578125" customWidth="1"/>
    <col min="5" max="5" width="24.42578125" customWidth="1"/>
    <col min="6" max="6" width="29.7109375" customWidth="1"/>
    <col min="7" max="7" width="38.140625" customWidth="1"/>
    <col min="8" max="8" width="14.7109375" customWidth="1"/>
    <col min="9" max="9" width="25.7109375" customWidth="1"/>
  </cols>
  <sheetData>
    <row r="1" spans="1:9" x14ac:dyDescent="0.25">
      <c r="A1" s="1" t="s">
        <v>2</v>
      </c>
      <c r="B1" s="4"/>
      <c r="C1" s="5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1" t="s">
        <v>1</v>
      </c>
      <c r="B3" s="2" t="s">
        <v>3</v>
      </c>
      <c r="C3" s="3" t="s">
        <v>4</v>
      </c>
      <c r="D3" s="3" t="s">
        <v>5</v>
      </c>
      <c r="E3" s="3" t="s">
        <v>42</v>
      </c>
      <c r="F3" s="3" t="s">
        <v>11</v>
      </c>
      <c r="G3" s="3" t="s">
        <v>13</v>
      </c>
      <c r="H3" s="3" t="s">
        <v>12</v>
      </c>
      <c r="I3" s="3" t="s">
        <v>8</v>
      </c>
    </row>
    <row r="4" spans="1:9" x14ac:dyDescent="0.25">
      <c r="A4" s="6" t="e">
        <f>#REF!</f>
        <v>#REF!</v>
      </c>
      <c r="B4" s="7">
        <v>42095</v>
      </c>
      <c r="C4" s="52" t="s">
        <v>119</v>
      </c>
      <c r="D4" s="18" t="s">
        <v>37</v>
      </c>
      <c r="E4" s="53" t="s">
        <v>50</v>
      </c>
      <c r="F4" s="52" t="s">
        <v>35</v>
      </c>
      <c r="G4" s="52" t="s">
        <v>15</v>
      </c>
      <c r="H4" s="52"/>
      <c r="I4" s="15" t="s">
        <v>22</v>
      </c>
    </row>
    <row r="5" spans="1:9" x14ac:dyDescent="0.25">
      <c r="A5" s="6" t="e">
        <f>#REF!</f>
        <v>#REF!</v>
      </c>
      <c r="B5" s="8">
        <v>42095</v>
      </c>
      <c r="C5" s="52" t="s">
        <v>25</v>
      </c>
      <c r="D5" s="18" t="s">
        <v>33</v>
      </c>
      <c r="E5" s="53" t="s">
        <v>53</v>
      </c>
      <c r="F5" s="52" t="s">
        <v>84</v>
      </c>
      <c r="G5" s="52" t="s">
        <v>15</v>
      </c>
      <c r="H5" s="52"/>
      <c r="I5" s="15" t="s">
        <v>73</v>
      </c>
    </row>
    <row r="6" spans="1:9" x14ac:dyDescent="0.25">
      <c r="A6" s="6" t="e">
        <f>#REF!</f>
        <v>#REF!</v>
      </c>
      <c r="B6" s="7">
        <v>42095</v>
      </c>
      <c r="C6" s="52" t="s">
        <v>29</v>
      </c>
      <c r="D6" s="18" t="s">
        <v>23</v>
      </c>
      <c r="E6" s="53" t="s">
        <v>49</v>
      </c>
      <c r="F6" s="52" t="s">
        <v>41</v>
      </c>
      <c r="G6" s="52" t="s">
        <v>15</v>
      </c>
      <c r="H6" s="52"/>
      <c r="I6" s="15" t="s">
        <v>22</v>
      </c>
    </row>
    <row r="7" spans="1:9" x14ac:dyDescent="0.25">
      <c r="A7" s="6" t="e">
        <f>#REF!</f>
        <v>#REF!</v>
      </c>
      <c r="B7" s="7"/>
      <c r="C7" s="52"/>
      <c r="D7" s="18" t="s">
        <v>36</v>
      </c>
      <c r="E7" s="53" t="s">
        <v>52</v>
      </c>
      <c r="F7" s="52" t="s">
        <v>38</v>
      </c>
      <c r="G7" s="52" t="s">
        <v>15</v>
      </c>
      <c r="H7" s="52"/>
      <c r="I7" s="15" t="s">
        <v>22</v>
      </c>
    </row>
    <row r="8" spans="1:9" ht="32.25" customHeight="1" x14ac:dyDescent="0.25">
      <c r="A8" s="6"/>
      <c r="B8" s="7">
        <v>42109</v>
      </c>
      <c r="C8" s="54" t="s">
        <v>59</v>
      </c>
      <c r="D8" s="18" t="s">
        <v>63</v>
      </c>
      <c r="E8" s="53" t="s">
        <v>64</v>
      </c>
      <c r="F8" s="52" t="s">
        <v>65</v>
      </c>
      <c r="G8" s="55" t="s">
        <v>66</v>
      </c>
      <c r="H8" s="52"/>
      <c r="I8" s="15" t="s">
        <v>22</v>
      </c>
    </row>
    <row r="9" spans="1:9" ht="30.75" customHeight="1" x14ac:dyDescent="0.25">
      <c r="A9" s="4"/>
      <c r="B9" s="7">
        <v>42110</v>
      </c>
      <c r="C9" s="52" t="s">
        <v>60</v>
      </c>
      <c r="D9" s="18" t="s">
        <v>39</v>
      </c>
      <c r="E9" s="53" t="s">
        <v>48</v>
      </c>
      <c r="F9" s="52" t="s">
        <v>40</v>
      </c>
      <c r="G9" s="52" t="s">
        <v>15</v>
      </c>
      <c r="H9" s="52"/>
      <c r="I9" s="15" t="s">
        <v>22</v>
      </c>
    </row>
    <row r="10" spans="1:9" x14ac:dyDescent="0.25">
      <c r="A10" s="4"/>
      <c r="B10" s="7">
        <v>42114</v>
      </c>
      <c r="C10" s="52" t="s">
        <v>61</v>
      </c>
      <c r="D10" s="18" t="s">
        <v>21</v>
      </c>
      <c r="E10" s="53" t="s">
        <v>47</v>
      </c>
      <c r="F10" s="52" t="s">
        <v>43</v>
      </c>
      <c r="G10" s="52" t="s">
        <v>15</v>
      </c>
      <c r="H10" s="52"/>
      <c r="I10" s="15" t="s">
        <v>22</v>
      </c>
    </row>
    <row r="11" spans="1:9" ht="32.25" customHeight="1" x14ac:dyDescent="0.25">
      <c r="A11" s="4"/>
      <c r="B11" s="7">
        <v>42114</v>
      </c>
      <c r="C11" s="54" t="s">
        <v>62</v>
      </c>
      <c r="D11" s="18" t="s">
        <v>44</v>
      </c>
      <c r="E11" s="53" t="s">
        <v>51</v>
      </c>
      <c r="F11" s="52" t="s">
        <v>45</v>
      </c>
      <c r="G11" s="52" t="s">
        <v>15</v>
      </c>
      <c r="H11" s="52"/>
      <c r="I11" s="15" t="s">
        <v>22</v>
      </c>
    </row>
    <row r="12" spans="1:9" ht="33.75" customHeight="1" x14ac:dyDescent="0.25">
      <c r="A12" s="4"/>
      <c r="B12" s="7">
        <v>42114</v>
      </c>
      <c r="C12" s="52" t="s">
        <v>26</v>
      </c>
      <c r="D12" s="18" t="s">
        <v>27</v>
      </c>
      <c r="E12" s="53" t="s">
        <v>46</v>
      </c>
      <c r="F12" s="52" t="s">
        <v>35</v>
      </c>
      <c r="G12" s="52" t="s">
        <v>15</v>
      </c>
      <c r="H12" s="52"/>
      <c r="I12" s="15" t="s">
        <v>28</v>
      </c>
    </row>
    <row r="13" spans="1:9" x14ac:dyDescent="0.25">
      <c r="A13" s="4"/>
      <c r="B13" s="4"/>
      <c r="C13" s="56" t="s">
        <v>67</v>
      </c>
      <c r="D13" s="52" t="s">
        <v>97</v>
      </c>
      <c r="E13" s="53" t="s">
        <v>86</v>
      </c>
      <c r="F13" s="52" t="s">
        <v>85</v>
      </c>
      <c r="G13" s="52" t="s">
        <v>15</v>
      </c>
      <c r="H13" s="52"/>
      <c r="I13" s="15" t="s">
        <v>22</v>
      </c>
    </row>
    <row r="14" spans="1:9" x14ac:dyDescent="0.25">
      <c r="A14" s="4"/>
      <c r="B14" s="4"/>
      <c r="C14" s="52" t="s">
        <v>69</v>
      </c>
      <c r="D14" s="57" t="s">
        <v>27</v>
      </c>
      <c r="E14" s="53" t="s">
        <v>87</v>
      </c>
      <c r="F14" s="52" t="s">
        <v>35</v>
      </c>
      <c r="G14" s="52" t="s">
        <v>15</v>
      </c>
      <c r="H14" s="52"/>
      <c r="I14" s="15" t="s">
        <v>28</v>
      </c>
    </row>
    <row r="15" spans="1:9" x14ac:dyDescent="0.25">
      <c r="A15" s="4"/>
      <c r="B15" s="4"/>
      <c r="C15" s="56" t="s">
        <v>70</v>
      </c>
      <c r="D15" s="52" t="s">
        <v>39</v>
      </c>
      <c r="E15" s="53">
        <v>55</v>
      </c>
      <c r="F15" s="52" t="s">
        <v>88</v>
      </c>
      <c r="G15" s="52" t="s">
        <v>15</v>
      </c>
      <c r="H15" s="52"/>
      <c r="I15" s="15" t="s">
        <v>22</v>
      </c>
    </row>
    <row r="16" spans="1:9" x14ac:dyDescent="0.25">
      <c r="A16" s="4"/>
      <c r="B16" s="4"/>
      <c r="C16" s="52" t="s">
        <v>89</v>
      </c>
      <c r="D16" s="52" t="s">
        <v>39</v>
      </c>
      <c r="E16" s="53" t="s">
        <v>90</v>
      </c>
      <c r="F16" s="52" t="s">
        <v>40</v>
      </c>
      <c r="G16" s="52" t="s">
        <v>15</v>
      </c>
      <c r="H16" s="52"/>
      <c r="I16" s="15" t="s">
        <v>22</v>
      </c>
    </row>
    <row r="17" spans="1:9" x14ac:dyDescent="0.25">
      <c r="A17" s="4"/>
      <c r="B17" s="4"/>
      <c r="C17" s="52" t="s">
        <v>91</v>
      </c>
      <c r="D17" s="52" t="s">
        <v>92</v>
      </c>
      <c r="E17" s="53"/>
      <c r="F17" s="52" t="s">
        <v>93</v>
      </c>
      <c r="G17" s="52" t="s">
        <v>15</v>
      </c>
      <c r="H17" s="52"/>
      <c r="I17" s="15" t="s">
        <v>22</v>
      </c>
    </row>
    <row r="18" spans="1:9" x14ac:dyDescent="0.25">
      <c r="A18" s="4"/>
      <c r="B18" s="4"/>
      <c r="C18" s="52" t="s">
        <v>94</v>
      </c>
      <c r="D18" s="18" t="s">
        <v>83</v>
      </c>
      <c r="E18" s="18" t="s">
        <v>95</v>
      </c>
      <c r="F18" s="52" t="s">
        <v>96</v>
      </c>
      <c r="G18" s="52" t="s">
        <v>15</v>
      </c>
      <c r="H18" s="52"/>
      <c r="I18" s="15" t="s">
        <v>22</v>
      </c>
    </row>
    <row r="19" spans="1:9" x14ac:dyDescent="0.25">
      <c r="A19" s="4"/>
      <c r="B19" s="4"/>
      <c r="C19" s="58" t="s">
        <v>295</v>
      </c>
      <c r="D19" s="28" t="s">
        <v>296</v>
      </c>
      <c r="E19" s="28" t="s">
        <v>297</v>
      </c>
      <c r="F19" s="58" t="s">
        <v>298</v>
      </c>
      <c r="G19" s="52" t="s">
        <v>15</v>
      </c>
      <c r="H19" s="52"/>
      <c r="I19" s="15" t="s">
        <v>22</v>
      </c>
    </row>
    <row r="20" spans="1:9" x14ac:dyDescent="0.25">
      <c r="A20" s="4"/>
      <c r="B20" s="4"/>
      <c r="C20" s="58" t="s">
        <v>301</v>
      </c>
      <c r="D20" s="52" t="s">
        <v>100</v>
      </c>
      <c r="E20" s="53" t="s">
        <v>101</v>
      </c>
      <c r="F20" s="52" t="s">
        <v>102</v>
      </c>
      <c r="G20" s="52" t="s">
        <v>103</v>
      </c>
      <c r="H20" s="52"/>
      <c r="I20" s="15" t="s">
        <v>22</v>
      </c>
    </row>
    <row r="21" spans="1:9" x14ac:dyDescent="0.25">
      <c r="A21" s="4"/>
      <c r="B21" s="4"/>
      <c r="C21" s="58" t="s">
        <v>302</v>
      </c>
      <c r="D21" s="52" t="s">
        <v>99</v>
      </c>
      <c r="E21" s="53" t="s">
        <v>104</v>
      </c>
      <c r="F21" s="52" t="s">
        <v>105</v>
      </c>
      <c r="G21" s="52" t="s">
        <v>15</v>
      </c>
      <c r="H21" s="52"/>
      <c r="I21" s="15" t="s">
        <v>22</v>
      </c>
    </row>
    <row r="22" spans="1:9" x14ac:dyDescent="0.25">
      <c r="A22" s="4"/>
      <c r="B22" s="4"/>
      <c r="C22" s="58" t="s">
        <v>303</v>
      </c>
      <c r="D22" s="52" t="s">
        <v>110</v>
      </c>
      <c r="E22" s="53" t="s">
        <v>111</v>
      </c>
      <c r="F22" s="52" t="s">
        <v>112</v>
      </c>
      <c r="G22" s="52" t="s">
        <v>15</v>
      </c>
      <c r="H22" s="52"/>
      <c r="I22" s="15" t="s">
        <v>22</v>
      </c>
    </row>
    <row r="23" spans="1:9" x14ac:dyDescent="0.25">
      <c r="A23" s="4"/>
      <c r="B23" s="4"/>
      <c r="C23" s="58" t="s">
        <v>304</v>
      </c>
      <c r="D23" s="52" t="s">
        <v>113</v>
      </c>
      <c r="E23" s="53" t="s">
        <v>114</v>
      </c>
      <c r="F23" s="52" t="s">
        <v>115</v>
      </c>
      <c r="G23" s="52" t="s">
        <v>15</v>
      </c>
      <c r="H23" s="52"/>
      <c r="I23" s="15" t="s">
        <v>28</v>
      </c>
    </row>
    <row r="24" spans="1:9" ht="15" customHeight="1" x14ac:dyDescent="0.25">
      <c r="C24" s="58" t="s">
        <v>305</v>
      </c>
      <c r="D24" s="52" t="s">
        <v>107</v>
      </c>
      <c r="E24" s="59" t="s">
        <v>116</v>
      </c>
      <c r="F24" s="60" t="s">
        <v>117</v>
      </c>
      <c r="G24" s="52" t="s">
        <v>15</v>
      </c>
      <c r="H24" s="61"/>
      <c r="I24" s="15" t="s">
        <v>22</v>
      </c>
    </row>
    <row r="25" spans="1:9" ht="15" customHeight="1" x14ac:dyDescent="0.25">
      <c r="C25" s="58" t="s">
        <v>306</v>
      </c>
      <c r="D25" s="52" t="s">
        <v>109</v>
      </c>
      <c r="E25" s="59" t="s">
        <v>118</v>
      </c>
      <c r="F25" s="60" t="s">
        <v>40</v>
      </c>
      <c r="G25" s="52" t="s">
        <v>15</v>
      </c>
      <c r="H25" s="61"/>
      <c r="I25" s="15" t="s">
        <v>22</v>
      </c>
    </row>
    <row r="26" spans="1:9" ht="15" customHeight="1" x14ac:dyDescent="0.25">
      <c r="C26" s="62" t="s">
        <v>345</v>
      </c>
      <c r="D26" s="52" t="s">
        <v>109</v>
      </c>
      <c r="E26" s="59" t="s">
        <v>120</v>
      </c>
      <c r="F26" s="60" t="s">
        <v>88</v>
      </c>
      <c r="G26" s="52" t="s">
        <v>15</v>
      </c>
      <c r="H26" s="61"/>
      <c r="I26" s="15" t="s">
        <v>22</v>
      </c>
    </row>
    <row r="27" spans="1:9" ht="15" customHeight="1" x14ac:dyDescent="0.25">
      <c r="C27" s="63" t="s">
        <v>307</v>
      </c>
      <c r="D27" s="60" t="s">
        <v>123</v>
      </c>
      <c r="E27" s="59" t="s">
        <v>124</v>
      </c>
      <c r="F27" s="60" t="s">
        <v>125</v>
      </c>
      <c r="G27" s="52" t="s">
        <v>103</v>
      </c>
      <c r="H27" s="61"/>
      <c r="I27" s="15" t="s">
        <v>22</v>
      </c>
    </row>
    <row r="28" spans="1:9" ht="15" customHeight="1" x14ac:dyDescent="0.25">
      <c r="C28" s="63" t="s">
        <v>129</v>
      </c>
      <c r="D28" s="60" t="s">
        <v>27</v>
      </c>
      <c r="E28" s="59" t="s">
        <v>126</v>
      </c>
      <c r="F28" s="60" t="s">
        <v>127</v>
      </c>
      <c r="G28" s="52" t="s">
        <v>15</v>
      </c>
      <c r="H28" s="61"/>
      <c r="I28" s="15" t="s">
        <v>22</v>
      </c>
    </row>
    <row r="29" spans="1:9" ht="15" customHeight="1" x14ac:dyDescent="0.25">
      <c r="C29" s="63" t="s">
        <v>346</v>
      </c>
      <c r="D29" s="60" t="s">
        <v>130</v>
      </c>
      <c r="E29" s="59" t="s">
        <v>131</v>
      </c>
      <c r="F29" s="60" t="s">
        <v>88</v>
      </c>
      <c r="G29" s="52" t="s">
        <v>15</v>
      </c>
      <c r="H29" s="61"/>
      <c r="I29" s="15" t="s">
        <v>22</v>
      </c>
    </row>
    <row r="30" spans="1:9" ht="15" customHeight="1" x14ac:dyDescent="0.25">
      <c r="C30" s="63" t="s">
        <v>309</v>
      </c>
      <c r="D30" s="60" t="s">
        <v>132</v>
      </c>
      <c r="E30" s="59" t="s">
        <v>133</v>
      </c>
      <c r="F30" s="60" t="s">
        <v>134</v>
      </c>
      <c r="G30" s="52" t="s">
        <v>15</v>
      </c>
      <c r="H30" s="61"/>
      <c r="I30" s="15" t="s">
        <v>22</v>
      </c>
    </row>
    <row r="31" spans="1:9" ht="15" customHeight="1" x14ac:dyDescent="0.25">
      <c r="C31" s="62" t="s">
        <v>310</v>
      </c>
      <c r="D31" s="60" t="s">
        <v>136</v>
      </c>
      <c r="E31" s="59" t="s">
        <v>137</v>
      </c>
      <c r="F31" s="60" t="s">
        <v>117</v>
      </c>
      <c r="G31" s="52" t="s">
        <v>15</v>
      </c>
      <c r="H31" s="61"/>
      <c r="I31" s="15" t="s">
        <v>22</v>
      </c>
    </row>
    <row r="32" spans="1:9" ht="15" customHeight="1" x14ac:dyDescent="0.25">
      <c r="C32" s="63" t="s">
        <v>347</v>
      </c>
      <c r="D32" s="60" t="s">
        <v>141</v>
      </c>
      <c r="E32" s="59" t="s">
        <v>142</v>
      </c>
      <c r="F32" s="60" t="s">
        <v>88</v>
      </c>
      <c r="G32" s="52" t="s">
        <v>15</v>
      </c>
      <c r="H32" s="61"/>
      <c r="I32" s="15" t="s">
        <v>22</v>
      </c>
    </row>
    <row r="33" spans="3:9" ht="15" customHeight="1" x14ac:dyDescent="0.25">
      <c r="C33" s="63" t="s">
        <v>312</v>
      </c>
      <c r="D33" s="60" t="s">
        <v>147</v>
      </c>
      <c r="E33" s="61" t="s">
        <v>146</v>
      </c>
      <c r="F33" s="60" t="s">
        <v>145</v>
      </c>
      <c r="G33" s="52" t="s">
        <v>15</v>
      </c>
      <c r="H33" s="61"/>
      <c r="I33" s="15" t="s">
        <v>22</v>
      </c>
    </row>
    <row r="34" spans="3:9" ht="15" customHeight="1" x14ac:dyDescent="0.25">
      <c r="C34" s="63" t="s">
        <v>313</v>
      </c>
      <c r="D34" s="60" t="s">
        <v>150</v>
      </c>
      <c r="E34" s="59" t="s">
        <v>151</v>
      </c>
      <c r="F34" s="60" t="s">
        <v>152</v>
      </c>
      <c r="G34" s="52" t="s">
        <v>15</v>
      </c>
      <c r="H34" s="61"/>
      <c r="I34" s="15" t="s">
        <v>22</v>
      </c>
    </row>
    <row r="35" spans="3:9" ht="15" customHeight="1" x14ac:dyDescent="0.25">
      <c r="C35" s="63" t="s">
        <v>159</v>
      </c>
      <c r="D35" s="60" t="s">
        <v>156</v>
      </c>
      <c r="E35" s="59" t="s">
        <v>157</v>
      </c>
      <c r="F35" s="60" t="s">
        <v>158</v>
      </c>
      <c r="G35" s="52" t="s">
        <v>15</v>
      </c>
      <c r="H35" s="61"/>
      <c r="I35" s="15" t="s">
        <v>22</v>
      </c>
    </row>
    <row r="36" spans="3:9" ht="15" customHeight="1" x14ac:dyDescent="0.25">
      <c r="C36" s="62" t="s">
        <v>315</v>
      </c>
      <c r="D36" s="60" t="s">
        <v>160</v>
      </c>
      <c r="E36" s="59" t="s">
        <v>161</v>
      </c>
      <c r="F36" s="60" t="s">
        <v>162</v>
      </c>
      <c r="G36" s="52" t="s">
        <v>15</v>
      </c>
      <c r="H36" s="61"/>
      <c r="I36" s="15" t="s">
        <v>22</v>
      </c>
    </row>
    <row r="37" spans="3:9" ht="15" customHeight="1" x14ac:dyDescent="0.25">
      <c r="C37" s="63" t="s">
        <v>316</v>
      </c>
      <c r="D37" s="60" t="s">
        <v>164</v>
      </c>
      <c r="E37" s="59" t="s">
        <v>165</v>
      </c>
      <c r="F37" s="52" t="s">
        <v>93</v>
      </c>
      <c r="G37" s="52" t="s">
        <v>15</v>
      </c>
      <c r="H37" s="61"/>
      <c r="I37" s="15" t="s">
        <v>22</v>
      </c>
    </row>
    <row r="38" spans="3:9" ht="15" customHeight="1" x14ac:dyDescent="0.25">
      <c r="C38" s="63" t="s">
        <v>168</v>
      </c>
      <c r="D38" s="52" t="s">
        <v>109</v>
      </c>
      <c r="E38" s="59" t="s">
        <v>166</v>
      </c>
      <c r="F38" s="60" t="s">
        <v>40</v>
      </c>
      <c r="G38" s="52" t="s">
        <v>15</v>
      </c>
      <c r="H38" s="61"/>
      <c r="I38" s="15" t="s">
        <v>22</v>
      </c>
    </row>
    <row r="39" spans="3:9" ht="15" customHeight="1" x14ac:dyDescent="0.25">
      <c r="C39" s="63" t="s">
        <v>317</v>
      </c>
      <c r="D39" s="60" t="s">
        <v>169</v>
      </c>
      <c r="E39" s="59" t="s">
        <v>170</v>
      </c>
      <c r="F39" s="60" t="s">
        <v>171</v>
      </c>
      <c r="G39" s="52" t="s">
        <v>15</v>
      </c>
      <c r="H39" s="61"/>
      <c r="I39" s="15" t="s">
        <v>28</v>
      </c>
    </row>
    <row r="40" spans="3:9" ht="15" customHeight="1" x14ac:dyDescent="0.25">
      <c r="C40" s="63" t="s">
        <v>318</v>
      </c>
      <c r="D40" s="60" t="s">
        <v>21</v>
      </c>
      <c r="E40" s="59" t="s">
        <v>176</v>
      </c>
      <c r="F40" s="60" t="s">
        <v>134</v>
      </c>
      <c r="G40" s="52" t="s">
        <v>15</v>
      </c>
      <c r="H40" s="61"/>
      <c r="I40" s="15" t="s">
        <v>22</v>
      </c>
    </row>
    <row r="41" spans="3:9" ht="15" customHeight="1" x14ac:dyDescent="0.25">
      <c r="C41" s="63" t="s">
        <v>319</v>
      </c>
      <c r="D41" s="60" t="s">
        <v>173</v>
      </c>
      <c r="E41" s="59" t="s">
        <v>174</v>
      </c>
      <c r="F41" s="60" t="s">
        <v>175</v>
      </c>
      <c r="G41" s="52" t="s">
        <v>15</v>
      </c>
      <c r="H41" s="61"/>
      <c r="I41" s="15" t="s">
        <v>28</v>
      </c>
    </row>
    <row r="42" spans="3:9" ht="15" customHeight="1" x14ac:dyDescent="0.25">
      <c r="C42" s="63" t="s">
        <v>320</v>
      </c>
      <c r="D42" s="60" t="s">
        <v>178</v>
      </c>
      <c r="E42" s="61" t="s">
        <v>179</v>
      </c>
      <c r="F42" s="60" t="s">
        <v>180</v>
      </c>
      <c r="G42" s="52" t="s">
        <v>15</v>
      </c>
      <c r="H42" s="61"/>
      <c r="I42" s="15" t="s">
        <v>22</v>
      </c>
    </row>
    <row r="43" spans="3:9" ht="15" customHeight="1" x14ac:dyDescent="0.25">
      <c r="C43" s="63" t="s">
        <v>251</v>
      </c>
      <c r="D43" s="60" t="s">
        <v>185</v>
      </c>
      <c r="E43" s="59" t="s">
        <v>176</v>
      </c>
      <c r="F43" s="60" t="s">
        <v>134</v>
      </c>
      <c r="G43" s="52" t="s">
        <v>15</v>
      </c>
      <c r="H43" s="61"/>
      <c r="I43" s="15" t="s">
        <v>22</v>
      </c>
    </row>
    <row r="44" spans="3:9" ht="15" customHeight="1" x14ac:dyDescent="0.25">
      <c r="C44" s="63" t="s">
        <v>321</v>
      </c>
      <c r="D44" s="60" t="s">
        <v>256</v>
      </c>
      <c r="E44" s="59" t="s">
        <v>257</v>
      </c>
      <c r="F44" s="60" t="s">
        <v>258</v>
      </c>
      <c r="G44" s="52" t="s">
        <v>15</v>
      </c>
      <c r="H44" s="61"/>
      <c r="I44" s="15" t="s">
        <v>73</v>
      </c>
    </row>
    <row r="45" spans="3:9" ht="15" customHeight="1" x14ac:dyDescent="0.25">
      <c r="C45" s="63" t="s">
        <v>252</v>
      </c>
      <c r="D45" s="60" t="s">
        <v>186</v>
      </c>
      <c r="E45" s="59" t="s">
        <v>187</v>
      </c>
      <c r="F45" s="60" t="s">
        <v>102</v>
      </c>
      <c r="G45" s="52" t="s">
        <v>15</v>
      </c>
      <c r="H45" s="61"/>
      <c r="I45" s="15" t="s">
        <v>22</v>
      </c>
    </row>
    <row r="46" spans="3:9" ht="15" customHeight="1" x14ac:dyDescent="0.25">
      <c r="C46" s="63" t="s">
        <v>322</v>
      </c>
      <c r="D46" s="60" t="s">
        <v>294</v>
      </c>
      <c r="E46" s="59" t="s">
        <v>189</v>
      </c>
      <c r="F46" s="60" t="s">
        <v>192</v>
      </c>
      <c r="G46" s="52" t="s">
        <v>15</v>
      </c>
      <c r="H46" s="61"/>
      <c r="I46" s="15" t="s">
        <v>28</v>
      </c>
    </row>
    <row r="47" spans="3:9" ht="15" customHeight="1" x14ac:dyDescent="0.25">
      <c r="C47" s="63" t="s">
        <v>323</v>
      </c>
      <c r="D47" s="60" t="s">
        <v>195</v>
      </c>
      <c r="E47" s="59" t="s">
        <v>196</v>
      </c>
      <c r="F47" s="60" t="s">
        <v>134</v>
      </c>
      <c r="G47" s="52" t="s">
        <v>15</v>
      </c>
      <c r="H47" s="61"/>
      <c r="I47" s="15" t="s">
        <v>22</v>
      </c>
    </row>
    <row r="48" spans="3:9" ht="15" customHeight="1" x14ac:dyDescent="0.25">
      <c r="C48" s="63" t="s">
        <v>324</v>
      </c>
      <c r="D48" s="60" t="s">
        <v>193</v>
      </c>
      <c r="E48" s="61" t="s">
        <v>194</v>
      </c>
      <c r="F48" s="52" t="s">
        <v>93</v>
      </c>
      <c r="G48" s="52" t="s">
        <v>15</v>
      </c>
      <c r="H48" s="61"/>
      <c r="I48" s="15" t="s">
        <v>22</v>
      </c>
    </row>
    <row r="49" spans="3:9" ht="15" customHeight="1" x14ac:dyDescent="0.25">
      <c r="C49" s="63" t="s">
        <v>325</v>
      </c>
      <c r="D49" s="60" t="s">
        <v>197</v>
      </c>
      <c r="E49" s="59" t="s">
        <v>198</v>
      </c>
      <c r="F49" s="60" t="s">
        <v>40</v>
      </c>
      <c r="G49" s="52" t="s">
        <v>15</v>
      </c>
      <c r="H49" s="61"/>
      <c r="I49" s="15" t="s">
        <v>22</v>
      </c>
    </row>
    <row r="50" spans="3:9" ht="15" customHeight="1" x14ac:dyDescent="0.25">
      <c r="C50" s="63" t="s">
        <v>326</v>
      </c>
      <c r="D50" s="60" t="s">
        <v>259</v>
      </c>
      <c r="E50" s="59" t="s">
        <v>260</v>
      </c>
      <c r="F50" s="60" t="s">
        <v>261</v>
      </c>
      <c r="G50" s="52" t="s">
        <v>15</v>
      </c>
      <c r="H50" s="61"/>
      <c r="I50" s="15" t="s">
        <v>73</v>
      </c>
    </row>
    <row r="51" spans="3:9" ht="15" customHeight="1" x14ac:dyDescent="0.25">
      <c r="C51" s="63" t="s">
        <v>327</v>
      </c>
      <c r="D51" s="60" t="s">
        <v>199</v>
      </c>
      <c r="E51" s="59" t="s">
        <v>200</v>
      </c>
      <c r="F51" s="60" t="s">
        <v>201</v>
      </c>
      <c r="G51" s="52" t="s">
        <v>15</v>
      </c>
      <c r="H51" s="61"/>
      <c r="I51" s="15" t="s">
        <v>22</v>
      </c>
    </row>
    <row r="52" spans="3:9" ht="15" customHeight="1" x14ac:dyDescent="0.25">
      <c r="C52" s="63" t="s">
        <v>328</v>
      </c>
      <c r="D52" s="60" t="s">
        <v>262</v>
      </c>
      <c r="E52" s="59" t="s">
        <v>263</v>
      </c>
      <c r="F52" s="60" t="s">
        <v>264</v>
      </c>
      <c r="G52" s="52" t="s">
        <v>15</v>
      </c>
      <c r="H52" s="61"/>
      <c r="I52" s="15" t="s">
        <v>73</v>
      </c>
    </row>
    <row r="53" spans="3:9" ht="15" customHeight="1" x14ac:dyDescent="0.25">
      <c r="C53" s="63" t="s">
        <v>329</v>
      </c>
      <c r="D53" s="60" t="s">
        <v>202</v>
      </c>
      <c r="E53" s="59" t="s">
        <v>203</v>
      </c>
      <c r="F53" s="60" t="s">
        <v>204</v>
      </c>
      <c r="G53" s="52" t="s">
        <v>15</v>
      </c>
      <c r="H53" s="61"/>
      <c r="I53" s="15" t="s">
        <v>28</v>
      </c>
    </row>
    <row r="54" spans="3:9" ht="15" customHeight="1" x14ac:dyDescent="0.25">
      <c r="C54" s="63" t="s">
        <v>330</v>
      </c>
      <c r="D54" s="60" t="s">
        <v>205</v>
      </c>
      <c r="E54" s="59" t="s">
        <v>206</v>
      </c>
      <c r="F54" s="60" t="s">
        <v>85</v>
      </c>
      <c r="G54" s="52" t="s">
        <v>15</v>
      </c>
      <c r="H54" s="61"/>
      <c r="I54" s="19" t="s">
        <v>22</v>
      </c>
    </row>
    <row r="55" spans="3:9" ht="15" customHeight="1" x14ac:dyDescent="0.25">
      <c r="C55" s="63" t="s">
        <v>331</v>
      </c>
      <c r="D55" s="60" t="s">
        <v>212</v>
      </c>
      <c r="E55" s="59" t="s">
        <v>213</v>
      </c>
      <c r="F55" s="60" t="s">
        <v>134</v>
      </c>
      <c r="G55" s="52" t="s">
        <v>15</v>
      </c>
      <c r="H55" s="61"/>
      <c r="I55" s="19" t="s">
        <v>22</v>
      </c>
    </row>
    <row r="56" spans="3:9" ht="15" customHeight="1" x14ac:dyDescent="0.25">
      <c r="C56" s="63" t="s">
        <v>348</v>
      </c>
      <c r="D56" s="60" t="s">
        <v>197</v>
      </c>
      <c r="E56" s="59" t="s">
        <v>214</v>
      </c>
      <c r="F56" s="60" t="s">
        <v>215</v>
      </c>
      <c r="G56" s="52" t="s">
        <v>15</v>
      </c>
      <c r="H56" s="61"/>
      <c r="I56" s="19" t="s">
        <v>22</v>
      </c>
    </row>
    <row r="57" spans="3:9" ht="15" customHeight="1" x14ac:dyDescent="0.25">
      <c r="C57" s="63" t="s">
        <v>265</v>
      </c>
      <c r="D57" s="60" t="s">
        <v>122</v>
      </c>
      <c r="E57" s="59" t="s">
        <v>207</v>
      </c>
      <c r="F57" s="60" t="s">
        <v>208</v>
      </c>
      <c r="G57" s="52" t="s">
        <v>103</v>
      </c>
      <c r="H57" s="61"/>
      <c r="I57" s="19" t="s">
        <v>22</v>
      </c>
    </row>
    <row r="58" spans="3:9" ht="15" customHeight="1" x14ac:dyDescent="0.25">
      <c r="C58" s="63" t="s">
        <v>266</v>
      </c>
      <c r="D58" s="60" t="s">
        <v>209</v>
      </c>
      <c r="E58" s="59" t="s">
        <v>210</v>
      </c>
      <c r="F58" s="60" t="s">
        <v>88</v>
      </c>
      <c r="G58" s="52" t="s">
        <v>15</v>
      </c>
      <c r="H58" s="61"/>
      <c r="I58" s="15" t="s">
        <v>22</v>
      </c>
    </row>
    <row r="59" spans="3:9" ht="15" customHeight="1" x14ac:dyDescent="0.25">
      <c r="C59" s="63" t="s">
        <v>333</v>
      </c>
      <c r="D59" s="60" t="s">
        <v>197</v>
      </c>
      <c r="E59" s="59" t="s">
        <v>211</v>
      </c>
      <c r="F59" s="60" t="s">
        <v>102</v>
      </c>
      <c r="G59" s="52" t="s">
        <v>103</v>
      </c>
      <c r="H59" s="61"/>
      <c r="I59" s="19" t="s">
        <v>22</v>
      </c>
    </row>
    <row r="60" spans="3:9" ht="15" customHeight="1" x14ac:dyDescent="0.25">
      <c r="C60" s="63" t="s">
        <v>334</v>
      </c>
      <c r="D60" s="60" t="s">
        <v>197</v>
      </c>
      <c r="E60" s="59" t="s">
        <v>216</v>
      </c>
      <c r="F60" s="60" t="s">
        <v>40</v>
      </c>
      <c r="G60" s="52" t="s">
        <v>15</v>
      </c>
      <c r="H60" s="61"/>
      <c r="I60" s="19" t="s">
        <v>22</v>
      </c>
    </row>
    <row r="61" spans="3:9" ht="15" customHeight="1" x14ac:dyDescent="0.25">
      <c r="C61" s="62" t="s">
        <v>335</v>
      </c>
      <c r="D61" s="60" t="s">
        <v>27</v>
      </c>
      <c r="E61" s="59" t="s">
        <v>217</v>
      </c>
      <c r="F61" s="60" t="s">
        <v>201</v>
      </c>
      <c r="G61" s="52" t="s">
        <v>15</v>
      </c>
      <c r="H61" s="61"/>
      <c r="I61" s="19" t="s">
        <v>22</v>
      </c>
    </row>
    <row r="62" spans="3:9" ht="15" customHeight="1" x14ac:dyDescent="0.25">
      <c r="C62" s="62" t="s">
        <v>336</v>
      </c>
      <c r="D62" s="60" t="s">
        <v>267</v>
      </c>
      <c r="E62" s="59" t="s">
        <v>268</v>
      </c>
      <c r="F62" s="60" t="s">
        <v>269</v>
      </c>
      <c r="G62" s="52" t="s">
        <v>15</v>
      </c>
      <c r="H62" s="61"/>
      <c r="I62" s="15" t="s">
        <v>73</v>
      </c>
    </row>
    <row r="63" spans="3:9" ht="15" customHeight="1" x14ac:dyDescent="0.25">
      <c r="C63" s="63" t="s">
        <v>270</v>
      </c>
      <c r="D63" s="60" t="s">
        <v>212</v>
      </c>
      <c r="E63" s="59" t="s">
        <v>218</v>
      </c>
      <c r="F63" s="60" t="s">
        <v>134</v>
      </c>
      <c r="G63" s="52" t="s">
        <v>15</v>
      </c>
      <c r="H63" s="61"/>
      <c r="I63" s="19" t="s">
        <v>22</v>
      </c>
    </row>
    <row r="64" spans="3:9" ht="15" customHeight="1" x14ac:dyDescent="0.25">
      <c r="C64" s="63" t="s">
        <v>337</v>
      </c>
      <c r="D64" s="60" t="s">
        <v>219</v>
      </c>
      <c r="E64" s="59" t="s">
        <v>220</v>
      </c>
      <c r="F64" s="60" t="s">
        <v>221</v>
      </c>
      <c r="G64" s="52" t="s">
        <v>15</v>
      </c>
      <c r="H64" s="61"/>
      <c r="I64" s="19" t="s">
        <v>28</v>
      </c>
    </row>
    <row r="65" spans="3:9" ht="15" customHeight="1" x14ac:dyDescent="0.25">
      <c r="C65" s="63" t="s">
        <v>271</v>
      </c>
      <c r="D65" s="60" t="s">
        <v>222</v>
      </c>
      <c r="E65" s="59" t="s">
        <v>151</v>
      </c>
      <c r="F65" s="60" t="s">
        <v>223</v>
      </c>
      <c r="G65" s="52" t="s">
        <v>15</v>
      </c>
      <c r="H65" s="61"/>
      <c r="I65" s="19" t="s">
        <v>28</v>
      </c>
    </row>
    <row r="66" spans="3:9" ht="15" customHeight="1" x14ac:dyDescent="0.25">
      <c r="C66" s="63" t="s">
        <v>272</v>
      </c>
      <c r="D66" s="60" t="s">
        <v>27</v>
      </c>
      <c r="E66" s="59" t="s">
        <v>224</v>
      </c>
      <c r="F66" s="60" t="s">
        <v>225</v>
      </c>
      <c r="G66" s="52" t="s">
        <v>15</v>
      </c>
      <c r="H66" s="61"/>
      <c r="I66" s="19" t="s">
        <v>28</v>
      </c>
    </row>
    <row r="67" spans="3:9" ht="15" customHeight="1" x14ac:dyDescent="0.25">
      <c r="C67" s="63" t="s">
        <v>338</v>
      </c>
      <c r="D67" s="60" t="s">
        <v>226</v>
      </c>
      <c r="E67" s="59" t="s">
        <v>227</v>
      </c>
      <c r="F67" s="60" t="s">
        <v>175</v>
      </c>
      <c r="G67" s="52" t="s">
        <v>15</v>
      </c>
      <c r="H67" s="61"/>
      <c r="I67" s="19" t="s">
        <v>28</v>
      </c>
    </row>
    <row r="68" spans="3:9" ht="15" customHeight="1" x14ac:dyDescent="0.25">
      <c r="C68" s="63" t="s">
        <v>339</v>
      </c>
      <c r="D68" s="60" t="s">
        <v>259</v>
      </c>
      <c r="E68" s="59" t="s">
        <v>273</v>
      </c>
      <c r="F68" s="60" t="s">
        <v>274</v>
      </c>
      <c r="G68" s="52" t="s">
        <v>15</v>
      </c>
      <c r="H68" s="61"/>
      <c r="I68" s="15" t="s">
        <v>73</v>
      </c>
    </row>
    <row r="69" spans="3:9" ht="15" customHeight="1" x14ac:dyDescent="0.25">
      <c r="C69" s="63" t="s">
        <v>275</v>
      </c>
      <c r="D69" s="60" t="s">
        <v>197</v>
      </c>
      <c r="E69" s="59" t="s">
        <v>228</v>
      </c>
      <c r="F69" s="60" t="s">
        <v>40</v>
      </c>
      <c r="G69" s="52" t="s">
        <v>15</v>
      </c>
      <c r="H69" s="61"/>
      <c r="I69" s="19" t="s">
        <v>28</v>
      </c>
    </row>
    <row r="70" spans="3:9" ht="15" customHeight="1" x14ac:dyDescent="0.25">
      <c r="C70" s="63" t="s">
        <v>276</v>
      </c>
      <c r="D70" s="60" t="s">
        <v>229</v>
      </c>
      <c r="E70" s="59" t="s">
        <v>230</v>
      </c>
      <c r="F70" s="60" t="s">
        <v>40</v>
      </c>
      <c r="G70" s="52" t="s">
        <v>15</v>
      </c>
      <c r="H70" s="61"/>
      <c r="I70" s="19" t="s">
        <v>22</v>
      </c>
    </row>
    <row r="71" spans="3:9" ht="15" customHeight="1" x14ac:dyDescent="0.25">
      <c r="C71" s="63" t="s">
        <v>340</v>
      </c>
      <c r="D71" s="60" t="s">
        <v>277</v>
      </c>
      <c r="E71" s="59" t="s">
        <v>278</v>
      </c>
      <c r="F71" s="60" t="s">
        <v>279</v>
      </c>
      <c r="G71" s="52" t="s">
        <v>15</v>
      </c>
      <c r="H71" s="61"/>
      <c r="I71" s="15" t="s">
        <v>73</v>
      </c>
    </row>
    <row r="72" spans="3:9" ht="15" customHeight="1" x14ac:dyDescent="0.25">
      <c r="C72" s="63" t="s">
        <v>280</v>
      </c>
      <c r="D72" s="60" t="s">
        <v>231</v>
      </c>
      <c r="E72" s="59" t="s">
        <v>232</v>
      </c>
      <c r="F72" s="60" t="s">
        <v>115</v>
      </c>
      <c r="G72" s="52" t="s">
        <v>15</v>
      </c>
      <c r="H72" s="61"/>
      <c r="I72" s="19" t="s">
        <v>233</v>
      </c>
    </row>
    <row r="73" spans="3:9" ht="15" customHeight="1" x14ac:dyDescent="0.25">
      <c r="C73" s="63" t="s">
        <v>341</v>
      </c>
      <c r="D73" s="60" t="s">
        <v>234</v>
      </c>
      <c r="E73" s="59" t="s">
        <v>235</v>
      </c>
      <c r="F73" s="60" t="s">
        <v>93</v>
      </c>
      <c r="G73" s="52" t="s">
        <v>15</v>
      </c>
      <c r="H73" s="61"/>
      <c r="I73" s="19" t="s">
        <v>22</v>
      </c>
    </row>
    <row r="74" spans="3:9" ht="15" customHeight="1" x14ac:dyDescent="0.25">
      <c r="C74" s="63" t="s">
        <v>281</v>
      </c>
      <c r="D74" s="60" t="s">
        <v>236</v>
      </c>
      <c r="E74" s="59" t="s">
        <v>237</v>
      </c>
      <c r="F74" s="60" t="s">
        <v>93</v>
      </c>
      <c r="G74" s="52" t="s">
        <v>15</v>
      </c>
      <c r="H74" s="61"/>
      <c r="I74" s="19" t="s">
        <v>22</v>
      </c>
    </row>
    <row r="75" spans="3:9" ht="15" customHeight="1" x14ac:dyDescent="0.25">
      <c r="C75" s="63" t="s">
        <v>282</v>
      </c>
      <c r="D75" s="60" t="s">
        <v>238</v>
      </c>
      <c r="E75" s="59" t="s">
        <v>240</v>
      </c>
      <c r="F75" s="60" t="s">
        <v>93</v>
      </c>
      <c r="G75" s="52" t="s">
        <v>15</v>
      </c>
      <c r="H75" s="61"/>
      <c r="I75" s="19" t="s">
        <v>22</v>
      </c>
    </row>
    <row r="76" spans="3:9" ht="15" customHeight="1" x14ac:dyDescent="0.25">
      <c r="C76" s="63" t="s">
        <v>283</v>
      </c>
      <c r="D76" s="60" t="s">
        <v>239</v>
      </c>
      <c r="E76" s="59" t="s">
        <v>241</v>
      </c>
      <c r="F76" s="60" t="s">
        <v>102</v>
      </c>
      <c r="G76" s="52" t="s">
        <v>15</v>
      </c>
      <c r="H76" s="61"/>
      <c r="I76" s="19" t="s">
        <v>22</v>
      </c>
    </row>
    <row r="77" spans="3:9" ht="15" customHeight="1" x14ac:dyDescent="0.25">
      <c r="C77" s="63" t="s">
        <v>342</v>
      </c>
      <c r="D77" s="60" t="s">
        <v>242</v>
      </c>
      <c r="E77" s="59" t="s">
        <v>243</v>
      </c>
      <c r="F77" s="60" t="s">
        <v>244</v>
      </c>
      <c r="G77" s="52" t="s">
        <v>15</v>
      </c>
      <c r="H77" s="61"/>
      <c r="I77" s="19" t="s">
        <v>22</v>
      </c>
    </row>
    <row r="78" spans="3:9" ht="15" customHeight="1" x14ac:dyDescent="0.25">
      <c r="C78" s="63" t="s">
        <v>288</v>
      </c>
      <c r="D78" s="60" t="s">
        <v>291</v>
      </c>
      <c r="E78" s="59" t="s">
        <v>292</v>
      </c>
      <c r="F78" s="60" t="s">
        <v>293</v>
      </c>
      <c r="G78" s="52" t="s">
        <v>15</v>
      </c>
      <c r="H78" s="61"/>
      <c r="I78" s="19" t="s">
        <v>73</v>
      </c>
    </row>
    <row r="79" spans="3:9" ht="15" customHeight="1" x14ac:dyDescent="0.25">
      <c r="C79" s="63" t="s">
        <v>343</v>
      </c>
      <c r="D79" s="60" t="s">
        <v>245</v>
      </c>
      <c r="E79" s="59" t="s">
        <v>246</v>
      </c>
      <c r="F79" s="60" t="s">
        <v>201</v>
      </c>
      <c r="G79" s="52" t="s">
        <v>15</v>
      </c>
      <c r="H79" s="61"/>
      <c r="I79" s="19" t="s">
        <v>28</v>
      </c>
    </row>
    <row r="80" spans="3:9" ht="15" customHeight="1" x14ac:dyDescent="0.25">
      <c r="C80" s="63" t="s">
        <v>289</v>
      </c>
      <c r="D80" s="60" t="s">
        <v>355</v>
      </c>
      <c r="E80" s="59" t="s">
        <v>247</v>
      </c>
      <c r="F80" s="60" t="s">
        <v>162</v>
      </c>
      <c r="G80" s="52" t="s">
        <v>15</v>
      </c>
      <c r="H80" s="61"/>
      <c r="I80" s="19" t="s">
        <v>22</v>
      </c>
    </row>
    <row r="81" spans="3:9" ht="15" customHeight="1" x14ac:dyDescent="0.25">
      <c r="C81" s="63" t="s">
        <v>344</v>
      </c>
      <c r="D81" s="60" t="s">
        <v>248</v>
      </c>
      <c r="E81" s="59" t="s">
        <v>249</v>
      </c>
      <c r="F81" s="60" t="s">
        <v>250</v>
      </c>
      <c r="G81" s="52" t="s">
        <v>15</v>
      </c>
      <c r="H81" s="61"/>
      <c r="I81" s="19" t="s">
        <v>22</v>
      </c>
    </row>
    <row r="82" spans="3:9" ht="15" customHeight="1" x14ac:dyDescent="0.2">
      <c r="C82" s="61"/>
      <c r="D82" s="61"/>
      <c r="E82" s="61"/>
      <c r="F82" s="61"/>
      <c r="G82" s="61"/>
      <c r="H82" s="61"/>
    </row>
    <row r="83" spans="3:9" ht="15" customHeight="1" x14ac:dyDescent="0.25">
      <c r="C83" s="63" t="s">
        <v>356</v>
      </c>
      <c r="D83" s="60" t="s">
        <v>359</v>
      </c>
      <c r="E83" s="59" t="s">
        <v>357</v>
      </c>
      <c r="F83" s="60" t="s">
        <v>88</v>
      </c>
      <c r="G83" s="55" t="s">
        <v>66</v>
      </c>
      <c r="H83" s="61"/>
      <c r="I83" s="19" t="s">
        <v>22</v>
      </c>
    </row>
    <row r="84" spans="3:9" ht="44.25" customHeight="1" x14ac:dyDescent="0.25">
      <c r="C84" s="63" t="s">
        <v>358</v>
      </c>
      <c r="D84" s="64" t="s">
        <v>360</v>
      </c>
      <c r="E84" s="59" t="s">
        <v>361</v>
      </c>
      <c r="F84" s="60" t="s">
        <v>362</v>
      </c>
      <c r="G84" s="55" t="s">
        <v>66</v>
      </c>
      <c r="H84" s="61"/>
      <c r="I84" s="19" t="s">
        <v>22</v>
      </c>
    </row>
    <row r="85" spans="3:9" ht="15" customHeight="1" x14ac:dyDescent="0.25">
      <c r="C85" s="63" t="s">
        <v>363</v>
      </c>
      <c r="D85" s="60" t="s">
        <v>364</v>
      </c>
      <c r="E85" s="59" t="s">
        <v>151</v>
      </c>
      <c r="F85" s="60" t="s">
        <v>134</v>
      </c>
      <c r="G85" s="52" t="s">
        <v>15</v>
      </c>
      <c r="H85" s="61"/>
      <c r="I85" s="19" t="s">
        <v>22</v>
      </c>
    </row>
    <row r="86" spans="3:9" ht="15" customHeight="1" x14ac:dyDescent="0.25">
      <c r="C86" s="63" t="s">
        <v>365</v>
      </c>
      <c r="D86" s="60" t="s">
        <v>27</v>
      </c>
      <c r="E86" s="59" t="s">
        <v>366</v>
      </c>
      <c r="F86" s="60" t="s">
        <v>201</v>
      </c>
      <c r="G86" s="55" t="s">
        <v>66</v>
      </c>
      <c r="H86" s="61"/>
      <c r="I86" s="19" t="s">
        <v>367</v>
      </c>
    </row>
    <row r="87" spans="3:9" ht="15" customHeight="1" x14ac:dyDescent="0.25">
      <c r="C87" s="63" t="s">
        <v>368</v>
      </c>
      <c r="D87" s="60" t="s">
        <v>369</v>
      </c>
      <c r="E87" s="59" t="s">
        <v>370</v>
      </c>
      <c r="F87" s="60" t="s">
        <v>40</v>
      </c>
      <c r="G87" s="52" t="s">
        <v>15</v>
      </c>
      <c r="H87" s="61"/>
      <c r="I87" s="19" t="s">
        <v>22</v>
      </c>
    </row>
    <row r="88" spans="3:9" ht="37.5" customHeight="1" x14ac:dyDescent="0.25">
      <c r="C88" s="63" t="s">
        <v>373</v>
      </c>
      <c r="D88" s="64" t="s">
        <v>374</v>
      </c>
      <c r="E88" s="34" t="s">
        <v>375</v>
      </c>
      <c r="F88" s="60" t="s">
        <v>125</v>
      </c>
      <c r="G88" s="52" t="s">
        <v>103</v>
      </c>
      <c r="H88" s="61"/>
      <c r="I88" s="19" t="s">
        <v>22</v>
      </c>
    </row>
    <row r="89" spans="3:9" ht="15" customHeight="1" x14ac:dyDescent="0.25">
      <c r="C89" s="63" t="s">
        <v>376</v>
      </c>
      <c r="D89" s="60" t="s">
        <v>364</v>
      </c>
      <c r="E89" s="59" t="s">
        <v>377</v>
      </c>
      <c r="F89" s="60" t="s">
        <v>134</v>
      </c>
      <c r="G89" s="52" t="s">
        <v>15</v>
      </c>
      <c r="H89" s="61"/>
      <c r="I89" s="19" t="s">
        <v>22</v>
      </c>
    </row>
    <row r="90" spans="3:9" ht="15" customHeight="1" x14ac:dyDescent="0.25">
      <c r="C90" s="63" t="s">
        <v>378</v>
      </c>
      <c r="D90" s="60" t="s">
        <v>379</v>
      </c>
      <c r="E90" s="59" t="s">
        <v>380</v>
      </c>
      <c r="F90" s="60" t="s">
        <v>381</v>
      </c>
      <c r="G90" s="55" t="s">
        <v>66</v>
      </c>
      <c r="H90" s="61"/>
      <c r="I90" s="19" t="s">
        <v>367</v>
      </c>
    </row>
    <row r="91" spans="3:9" ht="27" customHeight="1" x14ac:dyDescent="0.25">
      <c r="C91" s="63" t="s">
        <v>382</v>
      </c>
      <c r="D91" s="64" t="s">
        <v>405</v>
      </c>
      <c r="E91" s="59" t="s">
        <v>371</v>
      </c>
      <c r="F91" s="60" t="s">
        <v>372</v>
      </c>
      <c r="G91" s="55" t="s">
        <v>66</v>
      </c>
      <c r="H91" s="61"/>
      <c r="I91" s="19" t="s">
        <v>22</v>
      </c>
    </row>
    <row r="92" spans="3:9" ht="15" customHeight="1" x14ac:dyDescent="0.25">
      <c r="C92" s="63" t="s">
        <v>384</v>
      </c>
      <c r="D92" s="60" t="s">
        <v>197</v>
      </c>
      <c r="E92" s="59" t="s">
        <v>385</v>
      </c>
      <c r="F92" s="60" t="s">
        <v>102</v>
      </c>
      <c r="G92" s="52" t="s">
        <v>103</v>
      </c>
      <c r="H92" s="61"/>
      <c r="I92" s="19" t="s">
        <v>22</v>
      </c>
    </row>
    <row r="93" spans="3:9" ht="30.75" customHeight="1" x14ac:dyDescent="0.25">
      <c r="C93" s="63" t="s">
        <v>397</v>
      </c>
      <c r="D93" s="64" t="s">
        <v>399</v>
      </c>
      <c r="E93" s="59" t="s">
        <v>400</v>
      </c>
      <c r="F93" s="64" t="s">
        <v>401</v>
      </c>
      <c r="G93" s="55" t="s">
        <v>66</v>
      </c>
      <c r="H93" s="61"/>
      <c r="I93" s="19" t="s">
        <v>22</v>
      </c>
    </row>
    <row r="94" spans="3:9" ht="30" customHeight="1" x14ac:dyDescent="0.25">
      <c r="C94" s="63" t="s">
        <v>390</v>
      </c>
      <c r="D94" s="64" t="s">
        <v>391</v>
      </c>
      <c r="E94" s="59" t="s">
        <v>392</v>
      </c>
      <c r="F94" s="64" t="s">
        <v>393</v>
      </c>
      <c r="G94" s="55" t="s">
        <v>66</v>
      </c>
      <c r="H94" s="61"/>
      <c r="I94" s="19" t="s">
        <v>22</v>
      </c>
    </row>
    <row r="95" spans="3:9" ht="15" customHeight="1" x14ac:dyDescent="0.25">
      <c r="C95" s="63" t="s">
        <v>398</v>
      </c>
      <c r="D95" s="64" t="s">
        <v>386</v>
      </c>
      <c r="E95" s="59" t="s">
        <v>387</v>
      </c>
      <c r="F95" s="64" t="s">
        <v>388</v>
      </c>
      <c r="G95" s="55" t="s">
        <v>66</v>
      </c>
      <c r="H95" s="61"/>
      <c r="I95" s="19" t="s">
        <v>367</v>
      </c>
    </row>
    <row r="96" spans="3:9" ht="15" customHeight="1" x14ac:dyDescent="0.25">
      <c r="C96" s="63" t="s">
        <v>406</v>
      </c>
      <c r="D96" s="64" t="s">
        <v>109</v>
      </c>
      <c r="E96" s="59" t="s">
        <v>408</v>
      </c>
      <c r="F96" s="64" t="s">
        <v>409</v>
      </c>
      <c r="G96" s="55" t="s">
        <v>66</v>
      </c>
      <c r="H96" s="61"/>
      <c r="I96" s="19" t="s">
        <v>22</v>
      </c>
    </row>
    <row r="97" spans="3:9" ht="15" customHeight="1" x14ac:dyDescent="0.25">
      <c r="C97" s="63" t="s">
        <v>410</v>
      </c>
      <c r="D97" s="64" t="s">
        <v>411</v>
      </c>
      <c r="E97" s="59" t="s">
        <v>412</v>
      </c>
      <c r="F97" s="64" t="s">
        <v>201</v>
      </c>
      <c r="G97" s="52" t="s">
        <v>15</v>
      </c>
      <c r="H97" s="61"/>
      <c r="I97" s="19" t="s">
        <v>367</v>
      </c>
    </row>
    <row r="98" spans="3:9" ht="15" customHeight="1" x14ac:dyDescent="0.25">
      <c r="C98" s="63" t="s">
        <v>415</v>
      </c>
      <c r="D98" s="64" t="s">
        <v>417</v>
      </c>
      <c r="E98" s="59" t="s">
        <v>418</v>
      </c>
      <c r="F98" s="64" t="s">
        <v>419</v>
      </c>
      <c r="G98" s="52" t="s">
        <v>15</v>
      </c>
      <c r="H98" s="61"/>
      <c r="I98" s="19" t="s">
        <v>22</v>
      </c>
    </row>
    <row r="99" spans="3:9" ht="15" customHeight="1" x14ac:dyDescent="0.25">
      <c r="C99" s="63" t="s">
        <v>422</v>
      </c>
      <c r="D99" s="64" t="s">
        <v>423</v>
      </c>
      <c r="E99" s="59" t="s">
        <v>424</v>
      </c>
      <c r="F99" s="64" t="s">
        <v>425</v>
      </c>
      <c r="G99" s="52" t="s">
        <v>15</v>
      </c>
      <c r="H99" s="61"/>
      <c r="I99" s="19" t="s">
        <v>22</v>
      </c>
    </row>
    <row r="100" spans="3:9" ht="15" customHeight="1" x14ac:dyDescent="0.25">
      <c r="C100" s="65" t="s">
        <v>430</v>
      </c>
      <c r="D100" s="64" t="s">
        <v>420</v>
      </c>
      <c r="E100" s="59" t="s">
        <v>421</v>
      </c>
      <c r="F100" s="64" t="s">
        <v>279</v>
      </c>
      <c r="G100" s="55" t="s">
        <v>66</v>
      </c>
      <c r="H100" s="61"/>
      <c r="I100" s="19" t="s">
        <v>367</v>
      </c>
    </row>
    <row r="101" spans="3:9" ht="15" customHeight="1" x14ac:dyDescent="0.25">
      <c r="C101" s="62" t="s">
        <v>610</v>
      </c>
      <c r="D101" s="66" t="s">
        <v>604</v>
      </c>
      <c r="E101" s="67" t="s">
        <v>598</v>
      </c>
      <c r="F101" s="66" t="s">
        <v>605</v>
      </c>
      <c r="G101" s="55" t="s">
        <v>66</v>
      </c>
      <c r="H101" s="61"/>
      <c r="I101" s="42" t="s">
        <v>367</v>
      </c>
    </row>
    <row r="102" spans="3:9" ht="15" customHeight="1" x14ac:dyDescent="0.25">
      <c r="C102" s="63" t="s">
        <v>611</v>
      </c>
      <c r="D102" s="64" t="s">
        <v>431</v>
      </c>
      <c r="E102" s="59" t="s">
        <v>432</v>
      </c>
      <c r="F102" s="64" t="s">
        <v>43</v>
      </c>
      <c r="G102" s="52" t="s">
        <v>15</v>
      </c>
      <c r="H102" s="61"/>
      <c r="I102" s="19" t="s">
        <v>22</v>
      </c>
    </row>
    <row r="103" spans="3:9" ht="15" customHeight="1" x14ac:dyDescent="0.25">
      <c r="C103" s="63" t="s">
        <v>616</v>
      </c>
      <c r="D103" s="66" t="s">
        <v>602</v>
      </c>
      <c r="E103" s="67" t="s">
        <v>598</v>
      </c>
      <c r="F103" s="66" t="s">
        <v>599</v>
      </c>
      <c r="G103" s="55" t="s">
        <v>66</v>
      </c>
      <c r="H103" s="61"/>
      <c r="I103" s="42" t="s">
        <v>367</v>
      </c>
    </row>
    <row r="104" spans="3:9" ht="15" customHeight="1" x14ac:dyDescent="0.25">
      <c r="C104" s="90" t="s">
        <v>617</v>
      </c>
      <c r="D104" s="96" t="s">
        <v>695</v>
      </c>
      <c r="E104" s="67" t="s">
        <v>598</v>
      </c>
      <c r="F104" s="66" t="s">
        <v>599</v>
      </c>
      <c r="G104" s="55" t="s">
        <v>66</v>
      </c>
      <c r="H104" s="61"/>
      <c r="I104" s="42" t="s">
        <v>367</v>
      </c>
    </row>
    <row r="105" spans="3:9" ht="15" customHeight="1" x14ac:dyDescent="0.25">
      <c r="C105" s="63" t="s">
        <v>619</v>
      </c>
      <c r="D105" s="64" t="s">
        <v>438</v>
      </c>
      <c r="E105" s="64" t="s">
        <v>439</v>
      </c>
      <c r="F105" s="64" t="s">
        <v>43</v>
      </c>
      <c r="G105" s="52" t="s">
        <v>15</v>
      </c>
      <c r="H105" s="61"/>
      <c r="I105" s="19" t="s">
        <v>22</v>
      </c>
    </row>
    <row r="106" spans="3:9" ht="15" customHeight="1" x14ac:dyDescent="0.25">
      <c r="C106" s="63" t="s">
        <v>620</v>
      </c>
      <c r="D106" s="64" t="s">
        <v>186</v>
      </c>
      <c r="E106" s="59" t="s">
        <v>440</v>
      </c>
      <c r="F106" s="64" t="s">
        <v>441</v>
      </c>
      <c r="G106" s="52" t="s">
        <v>15</v>
      </c>
      <c r="H106" s="61"/>
      <c r="I106" s="19" t="s">
        <v>22</v>
      </c>
    </row>
    <row r="107" spans="3:9" ht="15" customHeight="1" x14ac:dyDescent="0.2">
      <c r="C107" s="93" t="s">
        <v>621</v>
      </c>
      <c r="D107" s="108" t="s">
        <v>478</v>
      </c>
      <c r="E107" s="109" t="s">
        <v>479</v>
      </c>
      <c r="F107" s="110" t="s">
        <v>43</v>
      </c>
      <c r="G107" s="111" t="s">
        <v>696</v>
      </c>
      <c r="H107" s="61"/>
      <c r="I107" s="107" t="s">
        <v>22</v>
      </c>
    </row>
    <row r="108" spans="3:9" ht="15" customHeight="1" x14ac:dyDescent="0.2">
      <c r="C108" s="61"/>
      <c r="D108" s="108"/>
      <c r="E108" s="109"/>
      <c r="F108" s="110"/>
      <c r="G108" s="112"/>
      <c r="H108" s="61"/>
      <c r="I108" s="107"/>
    </row>
    <row r="109" spans="3:9" ht="15" customHeight="1" x14ac:dyDescent="0.2">
      <c r="C109" s="63" t="s">
        <v>622</v>
      </c>
      <c r="D109" s="96" t="s">
        <v>481</v>
      </c>
      <c r="E109" s="59">
        <v>698.79</v>
      </c>
      <c r="F109" s="106" t="s">
        <v>43</v>
      </c>
      <c r="G109" s="105" t="s">
        <v>15</v>
      </c>
      <c r="H109" s="61"/>
      <c r="I109" s="107" t="s">
        <v>22</v>
      </c>
    </row>
    <row r="110" spans="3:9" ht="15" customHeight="1" x14ac:dyDescent="0.2">
      <c r="C110" s="63" t="s">
        <v>640</v>
      </c>
      <c r="D110" s="64" t="s">
        <v>27</v>
      </c>
      <c r="E110" s="59" t="s">
        <v>445</v>
      </c>
      <c r="F110" s="106"/>
      <c r="G110" s="105"/>
      <c r="H110" s="61"/>
      <c r="I110" s="107"/>
    </row>
    <row r="111" spans="3:9" ht="15" customHeight="1" x14ac:dyDescent="0.25">
      <c r="C111" s="63" t="s">
        <v>448</v>
      </c>
      <c r="D111" s="64" t="s">
        <v>449</v>
      </c>
      <c r="E111" s="59" t="s">
        <v>450</v>
      </c>
      <c r="F111" s="64" t="s">
        <v>451</v>
      </c>
      <c r="G111" s="55" t="s">
        <v>66</v>
      </c>
      <c r="H111" s="61"/>
      <c r="I111" s="19" t="s">
        <v>367</v>
      </c>
    </row>
    <row r="112" spans="3:9" ht="15" customHeight="1" x14ac:dyDescent="0.25">
      <c r="C112" s="63" t="s">
        <v>623</v>
      </c>
      <c r="D112" s="64" t="s">
        <v>452</v>
      </c>
      <c r="E112" s="59" t="s">
        <v>453</v>
      </c>
      <c r="F112" s="64" t="s">
        <v>454</v>
      </c>
      <c r="G112" s="68" t="s">
        <v>15</v>
      </c>
      <c r="H112" s="61"/>
      <c r="I112" s="19" t="s">
        <v>22</v>
      </c>
    </row>
    <row r="113" spans="3:9" ht="15" customHeight="1" x14ac:dyDescent="0.25">
      <c r="C113" s="63" t="s">
        <v>642</v>
      </c>
      <c r="D113" s="64" t="s">
        <v>456</v>
      </c>
      <c r="E113" s="59" t="s">
        <v>458</v>
      </c>
      <c r="F113" s="64" t="s">
        <v>293</v>
      </c>
      <c r="G113" s="55" t="s">
        <v>66</v>
      </c>
      <c r="H113" s="61"/>
      <c r="I113" s="19" t="s">
        <v>22</v>
      </c>
    </row>
    <row r="114" spans="3:9" ht="15" customHeight="1" x14ac:dyDescent="0.25">
      <c r="C114" s="63" t="s">
        <v>647</v>
      </c>
      <c r="D114" s="64" t="s">
        <v>459</v>
      </c>
      <c r="E114" s="59" t="s">
        <v>124</v>
      </c>
      <c r="F114" s="64" t="s">
        <v>125</v>
      </c>
      <c r="G114" s="55" t="s">
        <v>66</v>
      </c>
      <c r="H114" s="61"/>
      <c r="I114" s="19" t="s">
        <v>22</v>
      </c>
    </row>
    <row r="115" spans="3:9" ht="15" customHeight="1" x14ac:dyDescent="0.25">
      <c r="C115" s="62" t="s">
        <v>643</v>
      </c>
      <c r="D115" s="64" t="s">
        <v>460</v>
      </c>
      <c r="E115" s="59" t="s">
        <v>461</v>
      </c>
      <c r="F115" s="64" t="s">
        <v>43</v>
      </c>
      <c r="G115" s="55" t="s">
        <v>66</v>
      </c>
      <c r="H115" s="61"/>
      <c r="I115" s="19" t="s">
        <v>22</v>
      </c>
    </row>
    <row r="116" spans="3:9" ht="15" customHeight="1" x14ac:dyDescent="0.25">
      <c r="C116" s="63" t="s">
        <v>644</v>
      </c>
      <c r="D116" s="64" t="s">
        <v>462</v>
      </c>
      <c r="E116" s="59" t="s">
        <v>463</v>
      </c>
      <c r="F116" s="64" t="s">
        <v>43</v>
      </c>
      <c r="G116" s="55" t="s">
        <v>66</v>
      </c>
      <c r="H116" s="61"/>
      <c r="I116" s="19" t="s">
        <v>22</v>
      </c>
    </row>
    <row r="117" spans="3:9" ht="15" customHeight="1" x14ac:dyDescent="0.25">
      <c r="C117" s="63" t="s">
        <v>645</v>
      </c>
      <c r="D117" s="64" t="s">
        <v>464</v>
      </c>
      <c r="E117" s="59" t="s">
        <v>465</v>
      </c>
      <c r="F117" s="64" t="s">
        <v>43</v>
      </c>
      <c r="G117" s="55" t="s">
        <v>66</v>
      </c>
      <c r="H117" s="61"/>
      <c r="I117" s="19" t="s">
        <v>22</v>
      </c>
    </row>
    <row r="118" spans="3:9" ht="15" customHeight="1" x14ac:dyDescent="0.25">
      <c r="C118" s="63" t="s">
        <v>646</v>
      </c>
      <c r="D118" s="64" t="s">
        <v>197</v>
      </c>
      <c r="E118" s="59" t="s">
        <v>466</v>
      </c>
      <c r="F118" s="64" t="s">
        <v>40</v>
      </c>
      <c r="G118" s="52" t="s">
        <v>15</v>
      </c>
      <c r="H118" s="61"/>
      <c r="I118" s="19" t="s">
        <v>22</v>
      </c>
    </row>
    <row r="119" spans="3:9" ht="15" customHeight="1" x14ac:dyDescent="0.25">
      <c r="C119" s="63" t="s">
        <v>648</v>
      </c>
      <c r="D119" s="64" t="s">
        <v>468</v>
      </c>
      <c r="E119" s="59" t="s">
        <v>469</v>
      </c>
      <c r="F119" s="64" t="s">
        <v>88</v>
      </c>
      <c r="G119" s="52" t="s">
        <v>15</v>
      </c>
      <c r="H119" s="61"/>
      <c r="I119" s="19" t="s">
        <v>22</v>
      </c>
    </row>
    <row r="120" spans="3:9" ht="15" customHeight="1" x14ac:dyDescent="0.25">
      <c r="C120" s="63" t="s">
        <v>649</v>
      </c>
      <c r="D120" s="64" t="s">
        <v>197</v>
      </c>
      <c r="E120" s="59" t="s">
        <v>470</v>
      </c>
      <c r="F120" s="64" t="s">
        <v>40</v>
      </c>
      <c r="G120" s="52" t="s">
        <v>15</v>
      </c>
      <c r="H120" s="61"/>
      <c r="I120" s="19" t="s">
        <v>22</v>
      </c>
    </row>
    <row r="121" spans="3:9" ht="15" customHeight="1" x14ac:dyDescent="0.25">
      <c r="C121" s="63" t="s">
        <v>624</v>
      </c>
      <c r="D121" s="96" t="s">
        <v>471</v>
      </c>
      <c r="E121" s="59" t="s">
        <v>472</v>
      </c>
      <c r="F121" s="64" t="s">
        <v>43</v>
      </c>
      <c r="G121" s="52" t="s">
        <v>15</v>
      </c>
      <c r="H121" s="61"/>
      <c r="I121" s="19" t="s">
        <v>22</v>
      </c>
    </row>
    <row r="122" spans="3:9" ht="15" customHeight="1" x14ac:dyDescent="0.25">
      <c r="C122" s="63" t="s">
        <v>625</v>
      </c>
      <c r="D122" s="64" t="s">
        <v>482</v>
      </c>
      <c r="E122" s="59" t="s">
        <v>483</v>
      </c>
      <c r="F122" s="64" t="s">
        <v>43</v>
      </c>
      <c r="G122" s="52" t="s">
        <v>15</v>
      </c>
      <c r="H122" s="61"/>
      <c r="I122" s="19" t="s">
        <v>22</v>
      </c>
    </row>
    <row r="123" spans="3:9" ht="15" customHeight="1" x14ac:dyDescent="0.25">
      <c r="C123" s="63" t="s">
        <v>650</v>
      </c>
      <c r="D123" s="64" t="s">
        <v>484</v>
      </c>
      <c r="E123" s="59" t="s">
        <v>485</v>
      </c>
      <c r="F123" s="64" t="s">
        <v>102</v>
      </c>
      <c r="G123" s="52" t="s">
        <v>15</v>
      </c>
      <c r="H123" s="61"/>
      <c r="I123" s="19" t="s">
        <v>22</v>
      </c>
    </row>
    <row r="124" spans="3:9" ht="15" customHeight="1" x14ac:dyDescent="0.25">
      <c r="C124" s="63" t="s">
        <v>651</v>
      </c>
      <c r="D124" s="64" t="s">
        <v>197</v>
      </c>
      <c r="E124" s="59" t="s">
        <v>486</v>
      </c>
      <c r="F124" s="64" t="s">
        <v>40</v>
      </c>
      <c r="G124" s="52" t="s">
        <v>15</v>
      </c>
      <c r="H124" s="61"/>
      <c r="I124" s="19" t="s">
        <v>22</v>
      </c>
    </row>
    <row r="125" spans="3:9" ht="15" customHeight="1" x14ac:dyDescent="0.25">
      <c r="C125" s="63" t="s">
        <v>652</v>
      </c>
      <c r="D125" s="64" t="s">
        <v>33</v>
      </c>
      <c r="E125" s="59" t="s">
        <v>578</v>
      </c>
      <c r="F125" s="64" t="s">
        <v>84</v>
      </c>
      <c r="G125" s="52" t="s">
        <v>103</v>
      </c>
      <c r="H125" s="61"/>
      <c r="I125" s="36" t="s">
        <v>73</v>
      </c>
    </row>
    <row r="126" spans="3:9" ht="15" customHeight="1" x14ac:dyDescent="0.25">
      <c r="C126" s="62" t="s">
        <v>653</v>
      </c>
      <c r="D126" s="64" t="s">
        <v>487</v>
      </c>
      <c r="E126" s="59" t="s">
        <v>488</v>
      </c>
      <c r="F126" s="64" t="s">
        <v>43</v>
      </c>
      <c r="G126" s="52" t="s">
        <v>15</v>
      </c>
      <c r="H126" s="61"/>
      <c r="I126" s="19" t="s">
        <v>22</v>
      </c>
    </row>
    <row r="127" spans="3:9" ht="15" customHeight="1" x14ac:dyDescent="0.25">
      <c r="C127" s="63" t="s">
        <v>654</v>
      </c>
      <c r="D127" s="64" t="s">
        <v>21</v>
      </c>
      <c r="E127" s="59" t="s">
        <v>489</v>
      </c>
      <c r="F127" s="64" t="s">
        <v>43</v>
      </c>
      <c r="G127" s="52" t="s">
        <v>15</v>
      </c>
      <c r="H127" s="61"/>
      <c r="I127" s="19" t="s">
        <v>22</v>
      </c>
    </row>
    <row r="128" spans="3:9" ht="15" customHeight="1" x14ac:dyDescent="0.25">
      <c r="C128" s="63" t="s">
        <v>626</v>
      </c>
      <c r="D128" s="64" t="s">
        <v>490</v>
      </c>
      <c r="E128" s="59" t="s">
        <v>491</v>
      </c>
      <c r="F128" s="64" t="s">
        <v>492</v>
      </c>
      <c r="G128" s="55" t="s">
        <v>66</v>
      </c>
      <c r="H128" s="61"/>
      <c r="I128" s="19" t="s">
        <v>22</v>
      </c>
    </row>
    <row r="129" spans="3:9" ht="15" customHeight="1" x14ac:dyDescent="0.25">
      <c r="C129" s="63" t="s">
        <v>655</v>
      </c>
      <c r="D129" s="64" t="s">
        <v>493</v>
      </c>
      <c r="E129" s="64" t="s">
        <v>494</v>
      </c>
      <c r="F129" s="64" t="s">
        <v>495</v>
      </c>
      <c r="G129" s="55" t="s">
        <v>66</v>
      </c>
      <c r="H129" s="61"/>
      <c r="I129" s="19" t="s">
        <v>22</v>
      </c>
    </row>
    <row r="130" spans="3:9" ht="15" customHeight="1" x14ac:dyDescent="0.25">
      <c r="C130" s="63" t="s">
        <v>656</v>
      </c>
      <c r="D130" s="64" t="s">
        <v>496</v>
      </c>
      <c r="E130" s="64" t="s">
        <v>497</v>
      </c>
      <c r="F130" s="64" t="s">
        <v>88</v>
      </c>
      <c r="G130" s="55" t="s">
        <v>66</v>
      </c>
      <c r="H130" s="61"/>
      <c r="I130" s="19" t="s">
        <v>22</v>
      </c>
    </row>
    <row r="131" spans="3:9" ht="15" customHeight="1" x14ac:dyDescent="0.25">
      <c r="C131" s="63" t="s">
        <v>657</v>
      </c>
      <c r="D131" s="64" t="s">
        <v>21</v>
      </c>
      <c r="E131" s="59" t="s">
        <v>498</v>
      </c>
      <c r="F131" s="64" t="s">
        <v>43</v>
      </c>
      <c r="G131" s="52" t="s">
        <v>15</v>
      </c>
      <c r="H131" s="61"/>
      <c r="I131" s="19" t="s">
        <v>22</v>
      </c>
    </row>
    <row r="132" spans="3:9" ht="15" customHeight="1" x14ac:dyDescent="0.25">
      <c r="C132" s="63" t="s">
        <v>627</v>
      </c>
      <c r="D132" s="64" t="s">
        <v>499</v>
      </c>
      <c r="E132" s="59" t="s">
        <v>500</v>
      </c>
      <c r="F132" s="64" t="s">
        <v>43</v>
      </c>
      <c r="G132" s="52" t="s">
        <v>15</v>
      </c>
      <c r="H132" s="61"/>
      <c r="I132" s="19" t="s">
        <v>22</v>
      </c>
    </row>
    <row r="133" spans="3:9" ht="15" customHeight="1" x14ac:dyDescent="0.25">
      <c r="C133" s="63" t="s">
        <v>658</v>
      </c>
      <c r="D133" s="64" t="s">
        <v>501</v>
      </c>
      <c r="E133" s="59" t="s">
        <v>502</v>
      </c>
      <c r="F133" s="64" t="s">
        <v>125</v>
      </c>
      <c r="G133" s="55" t="s">
        <v>66</v>
      </c>
      <c r="H133" s="61"/>
      <c r="I133" s="19" t="s">
        <v>22</v>
      </c>
    </row>
    <row r="134" spans="3:9" ht="15" customHeight="1" x14ac:dyDescent="0.25">
      <c r="C134" s="63" t="s">
        <v>659</v>
      </c>
      <c r="D134" s="64" t="s">
        <v>503</v>
      </c>
      <c r="E134" s="59" t="s">
        <v>502</v>
      </c>
      <c r="F134" s="64" t="s">
        <v>509</v>
      </c>
      <c r="G134" s="55" t="s">
        <v>66</v>
      </c>
      <c r="H134" s="61"/>
      <c r="I134" s="19" t="s">
        <v>22</v>
      </c>
    </row>
    <row r="135" spans="3:9" ht="15" customHeight="1" x14ac:dyDescent="0.25">
      <c r="C135" s="63" t="s">
        <v>628</v>
      </c>
      <c r="D135" s="64" t="s">
        <v>156</v>
      </c>
      <c r="E135" s="59" t="s">
        <v>504</v>
      </c>
      <c r="F135" s="64" t="s">
        <v>505</v>
      </c>
      <c r="G135" s="55" t="s">
        <v>66</v>
      </c>
      <c r="H135" s="61"/>
      <c r="I135" s="19" t="s">
        <v>22</v>
      </c>
    </row>
    <row r="136" spans="3:9" ht="15" customHeight="1" x14ac:dyDescent="0.25">
      <c r="C136" s="62" t="s">
        <v>660</v>
      </c>
      <c r="D136" s="64" t="s">
        <v>197</v>
      </c>
      <c r="E136" s="59" t="s">
        <v>506</v>
      </c>
      <c r="F136" s="64" t="s">
        <v>40</v>
      </c>
      <c r="G136" s="52" t="s">
        <v>15</v>
      </c>
      <c r="H136" s="61"/>
      <c r="I136" s="19" t="s">
        <v>22</v>
      </c>
    </row>
    <row r="137" spans="3:9" ht="15" customHeight="1" x14ac:dyDescent="0.25">
      <c r="C137" s="62" t="s">
        <v>690</v>
      </c>
      <c r="D137" s="64" t="s">
        <v>33</v>
      </c>
      <c r="E137" s="59" t="s">
        <v>581</v>
      </c>
      <c r="F137" s="64" t="s">
        <v>84</v>
      </c>
      <c r="G137" s="52" t="s">
        <v>103</v>
      </c>
      <c r="H137" s="61"/>
      <c r="I137" s="36" t="s">
        <v>73</v>
      </c>
    </row>
    <row r="138" spans="3:9" ht="15" customHeight="1" x14ac:dyDescent="0.25">
      <c r="C138" s="63" t="s">
        <v>662</v>
      </c>
      <c r="D138" s="64" t="s">
        <v>507</v>
      </c>
      <c r="E138" s="59" t="s">
        <v>508</v>
      </c>
      <c r="F138" s="64" t="s">
        <v>88</v>
      </c>
      <c r="G138" s="52" t="s">
        <v>15</v>
      </c>
      <c r="H138" s="61"/>
      <c r="I138" s="19" t="s">
        <v>22</v>
      </c>
    </row>
    <row r="139" spans="3:9" ht="15" customHeight="1" x14ac:dyDescent="0.25">
      <c r="C139" s="63" t="s">
        <v>663</v>
      </c>
      <c r="D139" s="64" t="s">
        <v>33</v>
      </c>
      <c r="E139" s="59" t="s">
        <v>582</v>
      </c>
      <c r="F139" s="64" t="s">
        <v>583</v>
      </c>
      <c r="G139" s="52" t="s">
        <v>103</v>
      </c>
      <c r="H139" s="61"/>
      <c r="I139" s="36" t="s">
        <v>73</v>
      </c>
    </row>
    <row r="140" spans="3:9" ht="15" customHeight="1" x14ac:dyDescent="0.25">
      <c r="C140" s="62" t="s">
        <v>664</v>
      </c>
      <c r="D140" s="64" t="s">
        <v>510</v>
      </c>
      <c r="E140" s="59" t="s">
        <v>511</v>
      </c>
      <c r="F140" s="64" t="s">
        <v>102</v>
      </c>
      <c r="G140" s="52" t="s">
        <v>524</v>
      </c>
      <c r="H140" s="61"/>
      <c r="I140" s="19" t="s">
        <v>22</v>
      </c>
    </row>
    <row r="141" spans="3:9" ht="15" customHeight="1" x14ac:dyDescent="0.25">
      <c r="C141" s="63" t="s">
        <v>665</v>
      </c>
      <c r="D141" s="64" t="s">
        <v>512</v>
      </c>
      <c r="E141" s="59" t="s">
        <v>513</v>
      </c>
      <c r="F141" s="64" t="s">
        <v>43</v>
      </c>
      <c r="G141" s="52" t="s">
        <v>15</v>
      </c>
      <c r="H141" s="61"/>
      <c r="I141" s="19" t="s">
        <v>22</v>
      </c>
    </row>
    <row r="142" spans="3:9" ht="15" customHeight="1" x14ac:dyDescent="0.25">
      <c r="C142" s="62" t="s">
        <v>629</v>
      </c>
      <c r="D142" s="64" t="s">
        <v>27</v>
      </c>
      <c r="E142" s="59" t="s">
        <v>515</v>
      </c>
      <c r="F142" s="64" t="s">
        <v>516</v>
      </c>
      <c r="G142" s="52" t="s">
        <v>15</v>
      </c>
      <c r="H142" s="61"/>
      <c r="I142" s="19" t="s">
        <v>367</v>
      </c>
    </row>
    <row r="143" spans="3:9" ht="15" customHeight="1" x14ac:dyDescent="0.25">
      <c r="C143" s="63" t="s">
        <v>666</v>
      </c>
      <c r="D143" s="64" t="s">
        <v>462</v>
      </c>
      <c r="E143" s="59" t="s">
        <v>517</v>
      </c>
      <c r="F143" s="64" t="s">
        <v>43</v>
      </c>
      <c r="G143" s="52" t="s">
        <v>15</v>
      </c>
      <c r="H143" s="61"/>
      <c r="I143" s="19" t="s">
        <v>22</v>
      </c>
    </row>
    <row r="144" spans="3:9" ht="15" customHeight="1" x14ac:dyDescent="0.25">
      <c r="C144" s="62" t="s">
        <v>667</v>
      </c>
      <c r="D144" s="64" t="s">
        <v>141</v>
      </c>
      <c r="E144" s="64" t="s">
        <v>518</v>
      </c>
      <c r="F144" s="64" t="s">
        <v>40</v>
      </c>
      <c r="G144" s="52" t="s">
        <v>15</v>
      </c>
      <c r="H144" s="61"/>
      <c r="I144" s="19" t="s">
        <v>22</v>
      </c>
    </row>
    <row r="145" spans="3:9" ht="15" customHeight="1" x14ac:dyDescent="0.25">
      <c r="C145" s="62" t="s">
        <v>668</v>
      </c>
      <c r="D145" s="64" t="s">
        <v>33</v>
      </c>
      <c r="E145" s="64" t="s">
        <v>584</v>
      </c>
      <c r="F145" s="64" t="s">
        <v>261</v>
      </c>
      <c r="G145" s="52" t="s">
        <v>103</v>
      </c>
      <c r="H145" s="61"/>
      <c r="I145" s="36" t="s">
        <v>73</v>
      </c>
    </row>
    <row r="146" spans="3:9" ht="15" customHeight="1" x14ac:dyDescent="0.25">
      <c r="C146" s="63" t="s">
        <v>669</v>
      </c>
      <c r="D146" s="64" t="s">
        <v>519</v>
      </c>
      <c r="E146" s="59" t="s">
        <v>520</v>
      </c>
      <c r="F146" s="64" t="s">
        <v>521</v>
      </c>
      <c r="G146" s="52" t="s">
        <v>15</v>
      </c>
      <c r="H146" s="61"/>
      <c r="I146" s="36" t="s">
        <v>367</v>
      </c>
    </row>
    <row r="147" spans="3:9" ht="15" customHeight="1" x14ac:dyDescent="0.25">
      <c r="C147" s="63" t="s">
        <v>670</v>
      </c>
      <c r="D147" s="64" t="s">
        <v>33</v>
      </c>
      <c r="E147" s="100">
        <v>328.59</v>
      </c>
      <c r="F147" s="64" t="s">
        <v>84</v>
      </c>
      <c r="G147" s="52" t="s">
        <v>103</v>
      </c>
      <c r="H147" s="61"/>
      <c r="I147" s="36" t="s">
        <v>73</v>
      </c>
    </row>
    <row r="148" spans="3:9" ht="15" customHeight="1" x14ac:dyDescent="0.25">
      <c r="C148" s="62" t="s">
        <v>630</v>
      </c>
      <c r="D148" s="64" t="s">
        <v>197</v>
      </c>
      <c r="E148" s="59" t="s">
        <v>523</v>
      </c>
      <c r="F148" s="64" t="s">
        <v>102</v>
      </c>
      <c r="G148" s="52" t="s">
        <v>525</v>
      </c>
      <c r="H148" s="61"/>
      <c r="I148" s="36" t="s">
        <v>22</v>
      </c>
    </row>
    <row r="149" spans="3:9" ht="15" customHeight="1" x14ac:dyDescent="0.25">
      <c r="C149" s="62" t="s">
        <v>671</v>
      </c>
      <c r="D149" s="64" t="s">
        <v>507</v>
      </c>
      <c r="E149" s="59" t="s">
        <v>528</v>
      </c>
      <c r="F149" s="64" t="s">
        <v>88</v>
      </c>
      <c r="G149" s="52" t="s">
        <v>15</v>
      </c>
      <c r="H149" s="61"/>
      <c r="I149" s="36" t="s">
        <v>22</v>
      </c>
    </row>
    <row r="150" spans="3:9" ht="15" customHeight="1" x14ac:dyDescent="0.25">
      <c r="C150" s="62" t="s">
        <v>631</v>
      </c>
      <c r="D150" s="64" t="s">
        <v>33</v>
      </c>
      <c r="E150" s="59" t="s">
        <v>586</v>
      </c>
      <c r="F150" s="64" t="s">
        <v>587</v>
      </c>
      <c r="G150" s="52" t="s">
        <v>103</v>
      </c>
      <c r="H150" s="61"/>
      <c r="I150" s="36" t="s">
        <v>73</v>
      </c>
    </row>
    <row r="151" spans="3:9" ht="15" customHeight="1" x14ac:dyDescent="0.25">
      <c r="C151" s="63" t="s">
        <v>632</v>
      </c>
      <c r="D151" s="64" t="s">
        <v>21</v>
      </c>
      <c r="E151" s="59" t="s">
        <v>371</v>
      </c>
      <c r="F151" s="60" t="s">
        <v>134</v>
      </c>
      <c r="G151" s="52" t="s">
        <v>15</v>
      </c>
      <c r="H151" s="61"/>
      <c r="I151" s="36" t="s">
        <v>22</v>
      </c>
    </row>
    <row r="152" spans="3:9" ht="15" customHeight="1" x14ac:dyDescent="0.25">
      <c r="C152" s="62" t="s">
        <v>672</v>
      </c>
      <c r="D152" s="64" t="s">
        <v>526</v>
      </c>
      <c r="E152" s="59" t="s">
        <v>527</v>
      </c>
      <c r="F152" s="64" t="s">
        <v>521</v>
      </c>
      <c r="G152" s="52" t="s">
        <v>15</v>
      </c>
      <c r="H152" s="61"/>
      <c r="I152" s="36" t="s">
        <v>367</v>
      </c>
    </row>
    <row r="153" spans="3:9" ht="15" customHeight="1" x14ac:dyDescent="0.25">
      <c r="C153" s="93" t="s">
        <v>691</v>
      </c>
      <c r="D153" s="64" t="s">
        <v>197</v>
      </c>
      <c r="E153" s="59" t="s">
        <v>533</v>
      </c>
      <c r="F153" s="64" t="s">
        <v>40</v>
      </c>
      <c r="G153" s="52" t="s">
        <v>15</v>
      </c>
      <c r="H153" s="61"/>
      <c r="I153" s="36" t="s">
        <v>22</v>
      </c>
    </row>
    <row r="154" spans="3:9" ht="15" customHeight="1" x14ac:dyDescent="0.25">
      <c r="C154" s="62" t="s">
        <v>633</v>
      </c>
      <c r="D154" s="64" t="s">
        <v>534</v>
      </c>
      <c r="E154" s="59" t="s">
        <v>535</v>
      </c>
      <c r="F154" s="64" t="s">
        <v>221</v>
      </c>
      <c r="G154" s="52" t="s">
        <v>15</v>
      </c>
      <c r="H154" s="61"/>
      <c r="I154" s="36" t="s">
        <v>367</v>
      </c>
    </row>
    <row r="155" spans="3:9" ht="15" customHeight="1" x14ac:dyDescent="0.25">
      <c r="C155" s="62" t="s">
        <v>634</v>
      </c>
      <c r="D155" s="64" t="s">
        <v>536</v>
      </c>
      <c r="E155" s="59" t="s">
        <v>537</v>
      </c>
      <c r="F155" s="64" t="s">
        <v>538</v>
      </c>
      <c r="G155" s="52" t="s">
        <v>15</v>
      </c>
      <c r="H155" s="61"/>
      <c r="I155" s="36" t="s">
        <v>367</v>
      </c>
    </row>
    <row r="156" spans="3:9" ht="15" customHeight="1" x14ac:dyDescent="0.25">
      <c r="C156" s="62" t="s">
        <v>673</v>
      </c>
      <c r="D156" s="64" t="s">
        <v>539</v>
      </c>
      <c r="E156" s="59" t="s">
        <v>540</v>
      </c>
      <c r="F156" s="64" t="s">
        <v>542</v>
      </c>
      <c r="G156" s="60" t="s">
        <v>541</v>
      </c>
      <c r="H156" s="61"/>
      <c r="I156" s="36" t="s">
        <v>367</v>
      </c>
    </row>
    <row r="157" spans="3:9" ht="15" customHeight="1" x14ac:dyDescent="0.25">
      <c r="C157" s="62" t="s">
        <v>674</v>
      </c>
      <c r="D157" s="64" t="s">
        <v>27</v>
      </c>
      <c r="E157" s="59" t="s">
        <v>543</v>
      </c>
      <c r="F157" s="64" t="s">
        <v>521</v>
      </c>
      <c r="G157" s="52" t="s">
        <v>15</v>
      </c>
      <c r="H157" s="61"/>
      <c r="I157" s="36" t="s">
        <v>367</v>
      </c>
    </row>
    <row r="158" spans="3:9" ht="15" customHeight="1" x14ac:dyDescent="0.25">
      <c r="C158" s="62" t="s">
        <v>675</v>
      </c>
      <c r="D158" s="64" t="s">
        <v>534</v>
      </c>
      <c r="E158" s="59" t="s">
        <v>544</v>
      </c>
      <c r="F158" s="64" t="s">
        <v>88</v>
      </c>
      <c r="G158" s="60" t="s">
        <v>541</v>
      </c>
      <c r="H158" s="61"/>
      <c r="I158" s="36" t="s">
        <v>367</v>
      </c>
    </row>
    <row r="159" spans="3:9" ht="15" customHeight="1" x14ac:dyDescent="0.25">
      <c r="C159" s="62" t="s">
        <v>676</v>
      </c>
      <c r="D159" s="64" t="s">
        <v>545</v>
      </c>
      <c r="E159" s="59" t="s">
        <v>546</v>
      </c>
      <c r="F159" s="60" t="s">
        <v>125</v>
      </c>
      <c r="G159" s="52" t="s">
        <v>103</v>
      </c>
      <c r="H159" s="61"/>
      <c r="I159" s="36" t="s">
        <v>22</v>
      </c>
    </row>
    <row r="160" spans="3:9" ht="15" customHeight="1" x14ac:dyDescent="0.25">
      <c r="C160" s="62" t="s">
        <v>635</v>
      </c>
      <c r="D160" s="64" t="s">
        <v>547</v>
      </c>
      <c r="E160" s="59" t="s">
        <v>548</v>
      </c>
      <c r="F160" s="64" t="s">
        <v>538</v>
      </c>
      <c r="G160" s="52" t="s">
        <v>15</v>
      </c>
      <c r="H160" s="61"/>
      <c r="I160" s="36" t="s">
        <v>367</v>
      </c>
    </row>
    <row r="161" spans="3:9" ht="15" customHeight="1" x14ac:dyDescent="0.25">
      <c r="C161" s="62" t="s">
        <v>636</v>
      </c>
      <c r="D161" s="64" t="s">
        <v>549</v>
      </c>
      <c r="E161" s="59" t="s">
        <v>550</v>
      </c>
      <c r="F161" s="64" t="s">
        <v>521</v>
      </c>
      <c r="G161" s="52" t="s">
        <v>15</v>
      </c>
      <c r="H161" s="61"/>
      <c r="I161" s="36" t="s">
        <v>367</v>
      </c>
    </row>
    <row r="162" spans="3:9" ht="15" customHeight="1" x14ac:dyDescent="0.25">
      <c r="C162" s="62" t="s">
        <v>692</v>
      </c>
      <c r="D162" s="64" t="s">
        <v>141</v>
      </c>
      <c r="E162" s="59" t="s">
        <v>551</v>
      </c>
      <c r="F162" s="64" t="s">
        <v>88</v>
      </c>
      <c r="G162" s="60" t="s">
        <v>541</v>
      </c>
      <c r="H162" s="61"/>
      <c r="I162" s="36" t="s">
        <v>22</v>
      </c>
    </row>
    <row r="163" spans="3:9" ht="15" customHeight="1" x14ac:dyDescent="0.25">
      <c r="C163" s="62" t="s">
        <v>679</v>
      </c>
      <c r="D163" s="64" t="s">
        <v>552</v>
      </c>
      <c r="E163" s="59" t="s">
        <v>553</v>
      </c>
      <c r="F163" s="64" t="s">
        <v>554</v>
      </c>
      <c r="G163" s="52" t="s">
        <v>103</v>
      </c>
      <c r="H163" s="61"/>
      <c r="I163" s="36" t="s">
        <v>367</v>
      </c>
    </row>
    <row r="164" spans="3:9" ht="15" customHeight="1" x14ac:dyDescent="0.25">
      <c r="C164" s="62" t="s">
        <v>680</v>
      </c>
      <c r="D164" s="64" t="s">
        <v>555</v>
      </c>
      <c r="E164" s="59" t="s">
        <v>556</v>
      </c>
      <c r="F164" s="64" t="s">
        <v>557</v>
      </c>
      <c r="G164" s="55" t="s">
        <v>66</v>
      </c>
      <c r="H164" s="61"/>
      <c r="I164" s="36" t="s">
        <v>22</v>
      </c>
    </row>
    <row r="165" spans="3:9" ht="15" customHeight="1" x14ac:dyDescent="0.25">
      <c r="C165" s="62" t="s">
        <v>637</v>
      </c>
      <c r="D165" s="64" t="s">
        <v>558</v>
      </c>
      <c r="E165" s="59" t="s">
        <v>559</v>
      </c>
      <c r="F165" s="64" t="s">
        <v>560</v>
      </c>
      <c r="G165" s="55" t="s">
        <v>66</v>
      </c>
      <c r="H165" s="61"/>
      <c r="I165" s="36" t="s">
        <v>22</v>
      </c>
    </row>
    <row r="166" spans="3:9" ht="15" customHeight="1" x14ac:dyDescent="0.25">
      <c r="C166" s="62" t="s">
        <v>693</v>
      </c>
      <c r="D166" s="64" t="s">
        <v>33</v>
      </c>
      <c r="E166" s="59" t="s">
        <v>589</v>
      </c>
      <c r="F166" s="64" t="s">
        <v>590</v>
      </c>
      <c r="G166" s="52" t="s">
        <v>103</v>
      </c>
      <c r="H166" s="61"/>
      <c r="I166" s="36" t="s">
        <v>73</v>
      </c>
    </row>
    <row r="167" spans="3:9" ht="15" customHeight="1" x14ac:dyDescent="0.25">
      <c r="C167" s="62" t="s">
        <v>683</v>
      </c>
      <c r="D167" s="64" t="s">
        <v>558</v>
      </c>
      <c r="E167" s="59" t="s">
        <v>561</v>
      </c>
      <c r="F167" s="64" t="s">
        <v>562</v>
      </c>
      <c r="G167" s="55" t="s">
        <v>66</v>
      </c>
      <c r="H167" s="61"/>
      <c r="I167" s="36" t="s">
        <v>22</v>
      </c>
    </row>
    <row r="168" spans="3:9" ht="15" customHeight="1" x14ac:dyDescent="0.25">
      <c r="C168" s="62" t="s">
        <v>694</v>
      </c>
      <c r="D168" s="64" t="s">
        <v>33</v>
      </c>
      <c r="E168" s="59" t="s">
        <v>591</v>
      </c>
      <c r="F168" s="64" t="s">
        <v>84</v>
      </c>
      <c r="G168" s="52" t="s">
        <v>103</v>
      </c>
      <c r="H168" s="61"/>
      <c r="I168" s="36" t="s">
        <v>73</v>
      </c>
    </row>
    <row r="169" spans="3:9" ht="15" customHeight="1" x14ac:dyDescent="0.25">
      <c r="C169" s="62" t="s">
        <v>638</v>
      </c>
      <c r="D169" s="64" t="s">
        <v>197</v>
      </c>
      <c r="E169" s="59" t="s">
        <v>564</v>
      </c>
      <c r="F169" s="64" t="s">
        <v>40</v>
      </c>
      <c r="G169" s="52" t="s">
        <v>15</v>
      </c>
      <c r="H169" s="61"/>
      <c r="I169" s="36" t="s">
        <v>22</v>
      </c>
    </row>
    <row r="170" spans="3:9" ht="15" customHeight="1" x14ac:dyDescent="0.25">
      <c r="C170" s="62" t="s">
        <v>686</v>
      </c>
      <c r="D170" s="64" t="s">
        <v>566</v>
      </c>
      <c r="E170" s="61" t="s">
        <v>567</v>
      </c>
      <c r="F170" s="64" t="s">
        <v>568</v>
      </c>
      <c r="G170" s="52" t="s">
        <v>15</v>
      </c>
      <c r="H170" s="61"/>
      <c r="I170" s="36" t="s">
        <v>22</v>
      </c>
    </row>
    <row r="171" spans="3:9" ht="15" customHeight="1" x14ac:dyDescent="0.25">
      <c r="C171" s="62" t="s">
        <v>687</v>
      </c>
      <c r="D171" s="64" t="s">
        <v>27</v>
      </c>
      <c r="E171" s="59" t="s">
        <v>569</v>
      </c>
      <c r="F171" s="64" t="s">
        <v>521</v>
      </c>
      <c r="G171" s="52" t="s">
        <v>15</v>
      </c>
      <c r="H171" s="61"/>
      <c r="I171" s="36" t="s">
        <v>367</v>
      </c>
    </row>
    <row r="172" spans="3:9" ht="15" customHeight="1" x14ac:dyDescent="0.25">
      <c r="C172" s="93" t="s">
        <v>688</v>
      </c>
      <c r="D172" s="61" t="s">
        <v>33</v>
      </c>
      <c r="E172" s="61" t="s">
        <v>592</v>
      </c>
      <c r="F172" s="61" t="s">
        <v>293</v>
      </c>
      <c r="G172" s="55" t="s">
        <v>66</v>
      </c>
      <c r="H172" s="61"/>
      <c r="I172" s="36" t="s">
        <v>73</v>
      </c>
    </row>
    <row r="173" spans="3:9" ht="15" customHeight="1" x14ac:dyDescent="0.25">
      <c r="C173" s="62" t="s">
        <v>689</v>
      </c>
      <c r="D173" s="61" t="s">
        <v>594</v>
      </c>
      <c r="E173" s="61" t="s">
        <v>595</v>
      </c>
      <c r="F173" s="64" t="s">
        <v>84</v>
      </c>
      <c r="G173" s="55" t="s">
        <v>66</v>
      </c>
      <c r="H173" s="61"/>
      <c r="I173" s="36" t="s">
        <v>73</v>
      </c>
    </row>
    <row r="174" spans="3:9" ht="15" customHeight="1" x14ac:dyDescent="0.2">
      <c r="C174" s="61"/>
      <c r="D174" s="61"/>
      <c r="E174" s="61"/>
      <c r="F174" s="61"/>
      <c r="G174" s="61"/>
      <c r="H174" s="61"/>
    </row>
    <row r="175" spans="3:9" ht="15" customHeight="1" x14ac:dyDescent="0.2">
      <c r="C175" s="61"/>
      <c r="D175" s="61"/>
      <c r="E175" s="61"/>
      <c r="F175" s="61"/>
      <c r="G175" s="61"/>
      <c r="H175" s="61"/>
    </row>
    <row r="176" spans="3:9" ht="15" customHeight="1" x14ac:dyDescent="0.25">
      <c r="C176" s="114" t="s">
        <v>612</v>
      </c>
      <c r="D176" s="98" t="s">
        <v>699</v>
      </c>
      <c r="E176" s="32" t="s">
        <v>571</v>
      </c>
      <c r="F176" s="61" t="s">
        <v>221</v>
      </c>
      <c r="G176" s="52" t="s">
        <v>15</v>
      </c>
      <c r="H176" s="61"/>
      <c r="I176" s="36" t="s">
        <v>22</v>
      </c>
    </row>
    <row r="177" spans="3:9" ht="15" customHeight="1" x14ac:dyDescent="0.25">
      <c r="C177" s="30" t="s">
        <v>613</v>
      </c>
      <c r="D177" s="31" t="s">
        <v>572</v>
      </c>
      <c r="E177" s="61" t="s">
        <v>573</v>
      </c>
      <c r="F177" s="61" t="s">
        <v>293</v>
      </c>
      <c r="G177" s="55" t="s">
        <v>66</v>
      </c>
      <c r="H177" s="61"/>
      <c r="I177" s="36" t="s">
        <v>22</v>
      </c>
    </row>
    <row r="178" spans="3:9" ht="15" customHeight="1" x14ac:dyDescent="0.25">
      <c r="C178" s="30" t="s">
        <v>614</v>
      </c>
      <c r="D178" s="31" t="s">
        <v>212</v>
      </c>
      <c r="E178" s="61" t="s">
        <v>435</v>
      </c>
      <c r="F178" s="61" t="s">
        <v>134</v>
      </c>
      <c r="G178" s="52" t="s">
        <v>15</v>
      </c>
      <c r="H178" s="61"/>
      <c r="I178" s="36" t="s">
        <v>22</v>
      </c>
    </row>
    <row r="179" spans="3:9" ht="15" customHeight="1" x14ac:dyDescent="0.25">
      <c r="C179" s="30" t="s">
        <v>615</v>
      </c>
      <c r="D179" s="31" t="s">
        <v>484</v>
      </c>
      <c r="E179" s="61" t="s">
        <v>574</v>
      </c>
      <c r="F179" s="64" t="s">
        <v>40</v>
      </c>
      <c r="G179" s="52" t="s">
        <v>15</v>
      </c>
      <c r="H179" s="61"/>
      <c r="I179" s="36" t="s">
        <v>22</v>
      </c>
    </row>
    <row r="180" spans="3:9" ht="15" customHeight="1" x14ac:dyDescent="0.25">
      <c r="C180" s="88" t="s">
        <v>700</v>
      </c>
      <c r="D180" s="113" t="s">
        <v>364</v>
      </c>
      <c r="E180" s="61" t="s">
        <v>701</v>
      </c>
      <c r="F180" s="61" t="s">
        <v>702</v>
      </c>
      <c r="G180" s="103" t="s">
        <v>15</v>
      </c>
      <c r="H180" s="61"/>
      <c r="I180" s="101" t="s">
        <v>22</v>
      </c>
    </row>
    <row r="181" spans="3:9" ht="15" customHeight="1" x14ac:dyDescent="0.25">
      <c r="C181" s="20" t="s">
        <v>703</v>
      </c>
      <c r="D181" s="98" t="s">
        <v>705</v>
      </c>
      <c r="E181" s="115" t="s">
        <v>706</v>
      </c>
      <c r="F181" s="61" t="s">
        <v>115</v>
      </c>
      <c r="G181" s="103" t="s">
        <v>15</v>
      </c>
      <c r="H181" s="61"/>
      <c r="I181" s="101" t="s">
        <v>22</v>
      </c>
    </row>
    <row r="182" spans="3:9" ht="15" customHeight="1" x14ac:dyDescent="0.25">
      <c r="C182" s="20" t="s">
        <v>707</v>
      </c>
      <c r="D182" s="98" t="s">
        <v>364</v>
      </c>
      <c r="E182" s="61" t="s">
        <v>708</v>
      </c>
      <c r="F182" s="61" t="s">
        <v>134</v>
      </c>
      <c r="G182" s="103" t="s">
        <v>15</v>
      </c>
      <c r="H182" s="61"/>
      <c r="I182" s="101" t="s">
        <v>22</v>
      </c>
    </row>
    <row r="183" spans="3:9" ht="15" customHeight="1" x14ac:dyDescent="0.25">
      <c r="C183" s="20" t="s">
        <v>709</v>
      </c>
      <c r="D183" s="98" t="s">
        <v>197</v>
      </c>
      <c r="E183" s="61" t="s">
        <v>710</v>
      </c>
      <c r="F183" s="61" t="s">
        <v>409</v>
      </c>
      <c r="G183" s="103" t="s">
        <v>15</v>
      </c>
      <c r="H183" s="61"/>
      <c r="I183" s="101" t="s">
        <v>22</v>
      </c>
    </row>
    <row r="184" spans="3:9" ht="27.75" customHeight="1" x14ac:dyDescent="0.25">
      <c r="C184" s="20" t="s">
        <v>740</v>
      </c>
      <c r="D184" s="98" t="s">
        <v>759</v>
      </c>
      <c r="E184" s="61" t="s">
        <v>741</v>
      </c>
      <c r="F184" s="61" t="s">
        <v>742</v>
      </c>
      <c r="G184" s="103" t="s">
        <v>15</v>
      </c>
      <c r="H184" s="61"/>
      <c r="I184" s="101" t="s">
        <v>22</v>
      </c>
    </row>
    <row r="185" spans="3:9" ht="31.5" customHeight="1" x14ac:dyDescent="0.25">
      <c r="C185" s="20" t="s">
        <v>746</v>
      </c>
      <c r="D185" s="98" t="s">
        <v>760</v>
      </c>
      <c r="E185" s="61" t="s">
        <v>761</v>
      </c>
      <c r="F185" s="61" t="s">
        <v>762</v>
      </c>
      <c r="G185" s="103" t="s">
        <v>15</v>
      </c>
      <c r="H185" s="61"/>
      <c r="I185" s="92" t="s">
        <v>28</v>
      </c>
    </row>
    <row r="186" spans="3:9" ht="15" customHeight="1" x14ac:dyDescent="0.25">
      <c r="C186" s="20" t="s">
        <v>747</v>
      </c>
      <c r="D186" s="98" t="s">
        <v>711</v>
      </c>
      <c r="E186" s="61" t="s">
        <v>712</v>
      </c>
      <c r="F186" s="61" t="s">
        <v>713</v>
      </c>
      <c r="G186" s="103" t="s">
        <v>15</v>
      </c>
      <c r="H186" s="61"/>
      <c r="I186" s="92" t="s">
        <v>28</v>
      </c>
    </row>
    <row r="187" spans="3:9" ht="15" customHeight="1" x14ac:dyDescent="0.25">
      <c r="C187" s="20" t="s">
        <v>748</v>
      </c>
      <c r="D187" s="98" t="s">
        <v>510</v>
      </c>
      <c r="E187" s="115" t="s">
        <v>715</v>
      </c>
      <c r="F187" s="61" t="s">
        <v>102</v>
      </c>
      <c r="G187" s="103" t="s">
        <v>103</v>
      </c>
      <c r="H187" s="61"/>
      <c r="I187" s="92" t="s">
        <v>22</v>
      </c>
    </row>
    <row r="188" spans="3:9" ht="15" customHeight="1" x14ac:dyDescent="0.25">
      <c r="C188" s="20" t="s">
        <v>749</v>
      </c>
      <c r="D188" s="20" t="s">
        <v>717</v>
      </c>
      <c r="E188" s="115" t="s">
        <v>718</v>
      </c>
      <c r="F188" s="61" t="s">
        <v>542</v>
      </c>
      <c r="G188" s="103" t="s">
        <v>15</v>
      </c>
      <c r="I188" s="92" t="s">
        <v>22</v>
      </c>
    </row>
    <row r="189" spans="3:9" ht="15" customHeight="1" x14ac:dyDescent="0.25">
      <c r="C189" s="20" t="s">
        <v>750</v>
      </c>
      <c r="D189" s="98" t="s">
        <v>719</v>
      </c>
      <c r="E189" s="61" t="s">
        <v>720</v>
      </c>
      <c r="F189" s="61" t="s">
        <v>88</v>
      </c>
      <c r="G189" s="103" t="s">
        <v>15</v>
      </c>
      <c r="I189" s="92" t="s">
        <v>22</v>
      </c>
    </row>
    <row r="190" spans="3:9" ht="15" customHeight="1" x14ac:dyDescent="0.25">
      <c r="C190" s="20" t="s">
        <v>751</v>
      </c>
      <c r="D190" s="98" t="s">
        <v>364</v>
      </c>
      <c r="E190" s="115" t="s">
        <v>721</v>
      </c>
      <c r="F190" s="61" t="s">
        <v>134</v>
      </c>
      <c r="G190" s="103" t="s">
        <v>15</v>
      </c>
      <c r="I190" s="92" t="s">
        <v>22</v>
      </c>
    </row>
    <row r="191" spans="3:9" ht="15" customHeight="1" x14ac:dyDescent="0.25">
      <c r="C191" s="20" t="s">
        <v>752</v>
      </c>
      <c r="D191" s="98" t="s">
        <v>722</v>
      </c>
      <c r="E191" s="115" t="s">
        <v>465</v>
      </c>
      <c r="F191" s="61" t="s">
        <v>723</v>
      </c>
      <c r="G191" s="103" t="s">
        <v>15</v>
      </c>
      <c r="I191" s="92" t="s">
        <v>22</v>
      </c>
    </row>
    <row r="192" spans="3:9" ht="15" customHeight="1" x14ac:dyDescent="0.25">
      <c r="C192" s="20" t="s">
        <v>753</v>
      </c>
      <c r="D192" s="98" t="s">
        <v>724</v>
      </c>
      <c r="E192" s="115" t="s">
        <v>726</v>
      </c>
      <c r="F192" s="61" t="s">
        <v>93</v>
      </c>
      <c r="G192" s="103" t="s">
        <v>15</v>
      </c>
      <c r="I192" s="92" t="s">
        <v>22</v>
      </c>
    </row>
    <row r="193" spans="3:9" ht="15" customHeight="1" x14ac:dyDescent="0.25">
      <c r="C193" s="20" t="s">
        <v>754</v>
      </c>
      <c r="D193" s="98" t="s">
        <v>727</v>
      </c>
      <c r="E193" s="115" t="s">
        <v>728</v>
      </c>
      <c r="F193" s="61" t="s">
        <v>93</v>
      </c>
      <c r="G193" s="103" t="s">
        <v>15</v>
      </c>
      <c r="I193" s="92" t="s">
        <v>22</v>
      </c>
    </row>
    <row r="194" spans="3:9" ht="15" customHeight="1" x14ac:dyDescent="0.25">
      <c r="C194" s="20" t="s">
        <v>755</v>
      </c>
      <c r="D194" s="98" t="s">
        <v>729</v>
      </c>
      <c r="E194" s="115" t="s">
        <v>730</v>
      </c>
      <c r="F194" s="61" t="s">
        <v>713</v>
      </c>
      <c r="G194" s="103" t="s">
        <v>15</v>
      </c>
      <c r="I194" s="92" t="s">
        <v>22</v>
      </c>
    </row>
    <row r="195" spans="3:9" ht="15" customHeight="1" x14ac:dyDescent="0.25">
      <c r="C195" s="20" t="s">
        <v>756</v>
      </c>
      <c r="D195" s="98" t="s">
        <v>731</v>
      </c>
      <c r="E195" s="115" t="s">
        <v>732</v>
      </c>
      <c r="F195" s="61" t="s">
        <v>733</v>
      </c>
      <c r="G195" s="103" t="s">
        <v>15</v>
      </c>
      <c r="I195" s="92" t="s">
        <v>22</v>
      </c>
    </row>
    <row r="196" spans="3:9" ht="36" customHeight="1" x14ac:dyDescent="0.25">
      <c r="C196" s="20" t="s">
        <v>757</v>
      </c>
      <c r="D196" s="98" t="s">
        <v>734</v>
      </c>
      <c r="E196" s="115" t="s">
        <v>735</v>
      </c>
      <c r="F196" s="61" t="s">
        <v>736</v>
      </c>
      <c r="G196" s="103" t="s">
        <v>15</v>
      </c>
      <c r="I196" s="92" t="s">
        <v>28</v>
      </c>
    </row>
    <row r="197" spans="3:9" ht="15" customHeight="1" x14ac:dyDescent="0.25">
      <c r="C197" s="20" t="s">
        <v>758</v>
      </c>
      <c r="D197" s="98" t="s">
        <v>738</v>
      </c>
      <c r="E197" s="115" t="s">
        <v>739</v>
      </c>
      <c r="F197" s="61" t="s">
        <v>40</v>
      </c>
      <c r="G197" s="103" t="s">
        <v>15</v>
      </c>
      <c r="I197" s="92" t="s">
        <v>22</v>
      </c>
    </row>
  </sheetData>
  <mergeCells count="8">
    <mergeCell ref="G109:G110"/>
    <mergeCell ref="F109:F110"/>
    <mergeCell ref="I109:I110"/>
    <mergeCell ref="D107:D108"/>
    <mergeCell ref="E107:E108"/>
    <mergeCell ref="F107:F108"/>
    <mergeCell ref="G107:G108"/>
    <mergeCell ref="I107:I108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opLeftCell="A70" workbookViewId="0">
      <selection activeCell="G74" sqref="G74:G81"/>
    </sheetView>
  </sheetViews>
  <sheetFormatPr defaultColWidth="17.28515625" defaultRowHeight="15" customHeight="1" x14ac:dyDescent="0.2"/>
  <cols>
    <col min="1" max="1" width="9.140625" customWidth="1"/>
    <col min="2" max="2" width="13.7109375" customWidth="1"/>
    <col min="3" max="3" width="15.7109375" customWidth="1"/>
    <col min="4" max="4" width="29" customWidth="1"/>
    <col min="5" max="5" width="21.5703125" customWidth="1"/>
    <col min="6" max="6" width="29.7109375" customWidth="1"/>
    <col min="7" max="7" width="26.85546875" customWidth="1"/>
    <col min="8" max="8" width="19.42578125" customWidth="1"/>
  </cols>
  <sheetData>
    <row r="1" spans="1:8" ht="15" customHeight="1" x14ac:dyDescent="0.25">
      <c r="A1" s="1" t="s">
        <v>9</v>
      </c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1" t="s">
        <v>1</v>
      </c>
      <c r="B3" s="45" t="s">
        <v>3</v>
      </c>
      <c r="C3" s="46" t="s">
        <v>4</v>
      </c>
      <c r="D3" s="46" t="s">
        <v>5</v>
      </c>
      <c r="E3" s="1" t="s">
        <v>10</v>
      </c>
      <c r="F3" s="46" t="s">
        <v>11</v>
      </c>
      <c r="G3" s="47" t="s">
        <v>75</v>
      </c>
      <c r="H3" s="3" t="s">
        <v>8</v>
      </c>
    </row>
    <row r="4" spans="1:8" x14ac:dyDescent="0.25">
      <c r="A4" s="6">
        <v>1</v>
      </c>
      <c r="B4" s="43">
        <v>42095</v>
      </c>
      <c r="C4" s="43" t="s">
        <v>25</v>
      </c>
      <c r="D4" s="69" t="s">
        <v>33</v>
      </c>
      <c r="E4" s="70" t="s">
        <v>354</v>
      </c>
      <c r="F4" s="6" t="s">
        <v>84</v>
      </c>
      <c r="G4" s="69" t="s">
        <v>72</v>
      </c>
      <c r="H4" s="69" t="s">
        <v>73</v>
      </c>
    </row>
    <row r="5" spans="1:8" x14ac:dyDescent="0.25">
      <c r="A5" s="6">
        <v>2</v>
      </c>
      <c r="B5" s="71">
        <v>42114</v>
      </c>
      <c r="C5" s="69" t="s">
        <v>78</v>
      </c>
      <c r="D5" s="6" t="s">
        <v>21</v>
      </c>
      <c r="E5" s="72">
        <v>35.049999999999997</v>
      </c>
      <c r="F5" s="69" t="s">
        <v>74</v>
      </c>
      <c r="G5" s="69" t="s">
        <v>76</v>
      </c>
      <c r="H5" s="69" t="s">
        <v>22</v>
      </c>
    </row>
    <row r="6" spans="1:8" x14ac:dyDescent="0.25">
      <c r="A6" s="6">
        <v>3</v>
      </c>
      <c r="B6" s="71">
        <v>42110</v>
      </c>
      <c r="C6" s="69" t="s">
        <v>79</v>
      </c>
      <c r="D6" s="73" t="s">
        <v>39</v>
      </c>
      <c r="E6" s="74">
        <v>65.17</v>
      </c>
      <c r="F6" s="6" t="s">
        <v>40</v>
      </c>
      <c r="G6" s="69" t="s">
        <v>77</v>
      </c>
      <c r="H6" s="69" t="s">
        <v>22</v>
      </c>
    </row>
    <row r="7" spans="1:8" x14ac:dyDescent="0.25">
      <c r="A7" s="6">
        <v>4</v>
      </c>
      <c r="B7" s="71">
        <v>42114</v>
      </c>
      <c r="C7" s="43" t="s">
        <v>62</v>
      </c>
      <c r="D7" s="73" t="s">
        <v>44</v>
      </c>
      <c r="E7" s="74">
        <v>182.5</v>
      </c>
      <c r="F7" s="6" t="s">
        <v>45</v>
      </c>
      <c r="G7" s="69" t="s">
        <v>80</v>
      </c>
      <c r="H7" s="69" t="s">
        <v>22</v>
      </c>
    </row>
    <row r="8" spans="1:8" x14ac:dyDescent="0.25">
      <c r="A8" s="6"/>
      <c r="B8" s="71">
        <v>42149</v>
      </c>
      <c r="C8" s="44" t="s">
        <v>295</v>
      </c>
      <c r="D8" s="75" t="s">
        <v>299</v>
      </c>
      <c r="E8" s="72">
        <v>9954.7099999999991</v>
      </c>
      <c r="F8" s="76" t="s">
        <v>298</v>
      </c>
      <c r="G8" s="76" t="s">
        <v>300</v>
      </c>
      <c r="H8" s="69" t="s">
        <v>22</v>
      </c>
    </row>
    <row r="9" spans="1:8" x14ac:dyDescent="0.25">
      <c r="A9" s="4"/>
      <c r="B9" s="71">
        <v>41962</v>
      </c>
      <c r="C9" s="44" t="s">
        <v>349</v>
      </c>
      <c r="D9" s="51" t="s">
        <v>136</v>
      </c>
      <c r="E9" s="74">
        <v>72</v>
      </c>
      <c r="F9" s="6" t="s">
        <v>138</v>
      </c>
      <c r="G9" s="6" t="s">
        <v>139</v>
      </c>
      <c r="H9" s="69" t="s">
        <v>22</v>
      </c>
    </row>
    <row r="10" spans="1:8" x14ac:dyDescent="0.25">
      <c r="A10" s="4"/>
      <c r="B10" s="71">
        <v>42258</v>
      </c>
      <c r="C10" s="77" t="s">
        <v>309</v>
      </c>
      <c r="D10" s="51" t="s">
        <v>132</v>
      </c>
      <c r="E10" s="74">
        <v>42</v>
      </c>
      <c r="F10" s="51" t="s">
        <v>134</v>
      </c>
      <c r="G10" s="6" t="s">
        <v>184</v>
      </c>
      <c r="H10" s="69" t="s">
        <v>22</v>
      </c>
    </row>
    <row r="11" spans="1:8" x14ac:dyDescent="0.25">
      <c r="A11" s="4"/>
      <c r="B11" s="71">
        <v>42265</v>
      </c>
      <c r="C11" s="76" t="s">
        <v>312</v>
      </c>
      <c r="D11" s="6" t="s">
        <v>144</v>
      </c>
      <c r="E11" s="74">
        <v>191.29</v>
      </c>
      <c r="F11" s="6" t="s">
        <v>145</v>
      </c>
      <c r="G11" s="6" t="s">
        <v>148</v>
      </c>
      <c r="H11" s="69" t="s">
        <v>22</v>
      </c>
    </row>
    <row r="12" spans="1:8" x14ac:dyDescent="0.25">
      <c r="A12" s="4"/>
      <c r="B12" s="71">
        <v>42265</v>
      </c>
      <c r="C12" s="44" t="s">
        <v>350</v>
      </c>
      <c r="D12" s="6" t="s">
        <v>150</v>
      </c>
      <c r="E12" s="74">
        <v>30</v>
      </c>
      <c r="F12" s="6" t="s">
        <v>153</v>
      </c>
      <c r="G12" s="6" t="s">
        <v>154</v>
      </c>
      <c r="H12" s="69" t="s">
        <v>22</v>
      </c>
    </row>
    <row r="13" spans="1:8" x14ac:dyDescent="0.25">
      <c r="A13" s="4"/>
      <c r="B13" s="71">
        <v>42114</v>
      </c>
      <c r="C13" s="76" t="s">
        <v>351</v>
      </c>
      <c r="D13" s="6" t="s">
        <v>164</v>
      </c>
      <c r="E13" s="74">
        <v>11.55</v>
      </c>
      <c r="F13" s="69" t="s">
        <v>74</v>
      </c>
      <c r="G13" s="69" t="s">
        <v>76</v>
      </c>
      <c r="H13" s="69" t="s">
        <v>22</v>
      </c>
    </row>
    <row r="14" spans="1:8" x14ac:dyDescent="0.25">
      <c r="A14" s="4"/>
      <c r="B14" s="71">
        <v>42110</v>
      </c>
      <c r="C14" s="76" t="s">
        <v>168</v>
      </c>
      <c r="D14" s="73" t="s">
        <v>167</v>
      </c>
      <c r="E14" s="74">
        <v>31.62</v>
      </c>
      <c r="F14" s="6" t="s">
        <v>40</v>
      </c>
      <c r="G14" s="69" t="s">
        <v>77</v>
      </c>
      <c r="H14" s="69" t="s">
        <v>22</v>
      </c>
    </row>
    <row r="15" spans="1:8" x14ac:dyDescent="0.25">
      <c r="A15" s="4"/>
      <c r="B15" s="71">
        <v>42283</v>
      </c>
      <c r="C15" s="77" t="s">
        <v>320</v>
      </c>
      <c r="D15" s="6" t="s">
        <v>181</v>
      </c>
      <c r="E15" s="74">
        <v>670</v>
      </c>
      <c r="F15" s="6" t="s">
        <v>182</v>
      </c>
      <c r="G15" s="6" t="s">
        <v>183</v>
      </c>
      <c r="H15" s="69" t="s">
        <v>22</v>
      </c>
    </row>
    <row r="16" spans="1:8" x14ac:dyDescent="0.25">
      <c r="A16" s="4"/>
      <c r="B16" s="71">
        <v>42278</v>
      </c>
      <c r="C16" s="77" t="s">
        <v>318</v>
      </c>
      <c r="D16" s="51" t="s">
        <v>21</v>
      </c>
      <c r="E16" s="78">
        <v>47</v>
      </c>
      <c r="F16" s="51" t="s">
        <v>134</v>
      </c>
      <c r="G16" s="6" t="s">
        <v>184</v>
      </c>
      <c r="H16" s="6" t="s">
        <v>22</v>
      </c>
    </row>
    <row r="17" spans="1:8" x14ac:dyDescent="0.25">
      <c r="A17" s="4"/>
      <c r="B17" s="79">
        <v>42291</v>
      </c>
      <c r="C17" s="77" t="s">
        <v>252</v>
      </c>
      <c r="D17" s="51" t="s">
        <v>188</v>
      </c>
      <c r="E17" s="74">
        <v>21.7</v>
      </c>
      <c r="F17" s="6" t="s">
        <v>190</v>
      </c>
      <c r="G17" s="6" t="s">
        <v>191</v>
      </c>
      <c r="H17" s="6"/>
    </row>
    <row r="18" spans="1:8" x14ac:dyDescent="0.25">
      <c r="A18" s="4"/>
      <c r="B18" s="71">
        <v>42301</v>
      </c>
      <c r="C18" s="77" t="s">
        <v>253</v>
      </c>
      <c r="D18" s="51" t="s">
        <v>193</v>
      </c>
      <c r="E18" s="80">
        <v>55.5</v>
      </c>
      <c r="F18" s="69" t="s">
        <v>74</v>
      </c>
      <c r="G18" s="69" t="s">
        <v>76</v>
      </c>
      <c r="H18" s="69" t="s">
        <v>22</v>
      </c>
    </row>
    <row r="19" spans="1:8" x14ac:dyDescent="0.25">
      <c r="A19" s="4"/>
      <c r="B19" s="71">
        <v>42303</v>
      </c>
      <c r="C19" s="76" t="s">
        <v>254</v>
      </c>
      <c r="D19" s="6" t="s">
        <v>197</v>
      </c>
      <c r="E19" s="74">
        <v>49.75</v>
      </c>
      <c r="F19" s="6" t="s">
        <v>40</v>
      </c>
      <c r="G19" s="69" t="s">
        <v>77</v>
      </c>
      <c r="H19" s="69" t="s">
        <v>22</v>
      </c>
    </row>
    <row r="20" spans="1:8" x14ac:dyDescent="0.25">
      <c r="A20" s="4"/>
      <c r="B20" s="81">
        <v>42356</v>
      </c>
      <c r="C20" s="77" t="s">
        <v>352</v>
      </c>
      <c r="D20" s="51" t="s">
        <v>234</v>
      </c>
      <c r="E20" s="78">
        <v>339.77</v>
      </c>
      <c r="F20" s="51" t="s">
        <v>93</v>
      </c>
      <c r="G20" s="69" t="s">
        <v>76</v>
      </c>
      <c r="H20" s="69" t="s">
        <v>22</v>
      </c>
    </row>
    <row r="21" spans="1:8" x14ac:dyDescent="0.25">
      <c r="A21" s="4"/>
      <c r="B21" s="71">
        <v>42359</v>
      </c>
      <c r="C21" s="77" t="s">
        <v>353</v>
      </c>
      <c r="D21" s="51" t="s">
        <v>236</v>
      </c>
      <c r="E21" s="82">
        <v>54.53</v>
      </c>
      <c r="F21" s="69" t="s">
        <v>74</v>
      </c>
      <c r="G21" s="69" t="s">
        <v>76</v>
      </c>
      <c r="H21" s="69" t="s">
        <v>22</v>
      </c>
    </row>
    <row r="22" spans="1:8" x14ac:dyDescent="0.25">
      <c r="A22" s="4"/>
      <c r="B22" s="6"/>
      <c r="C22" s="6"/>
      <c r="D22" s="6"/>
      <c r="E22" s="83"/>
      <c r="F22" s="6"/>
      <c r="G22" s="6"/>
      <c r="H22" s="6"/>
    </row>
    <row r="23" spans="1:8" x14ac:dyDescent="0.25">
      <c r="A23" s="4"/>
      <c r="B23" s="6"/>
      <c r="C23" s="6"/>
      <c r="D23" s="6"/>
      <c r="E23" s="83"/>
      <c r="F23" s="6"/>
      <c r="G23" s="6"/>
      <c r="H23" s="6"/>
    </row>
    <row r="24" spans="1:8" x14ac:dyDescent="0.25">
      <c r="A24" s="4" t="s">
        <v>413</v>
      </c>
      <c r="B24" s="71">
        <v>42423</v>
      </c>
      <c r="C24" s="6" t="s">
        <v>382</v>
      </c>
      <c r="D24" s="6" t="s">
        <v>404</v>
      </c>
      <c r="E24" s="83" t="s">
        <v>371</v>
      </c>
      <c r="F24" s="6" t="s">
        <v>372</v>
      </c>
      <c r="G24" s="6" t="s">
        <v>575</v>
      </c>
      <c r="H24" s="6" t="s">
        <v>394</v>
      </c>
    </row>
    <row r="25" spans="1:8" ht="30.75" customHeight="1" x14ac:dyDescent="0.2">
      <c r="A25" t="s">
        <v>414</v>
      </c>
      <c r="B25" s="81">
        <v>42423</v>
      </c>
      <c r="C25" s="48" t="s">
        <v>390</v>
      </c>
      <c r="D25" s="84" t="s">
        <v>391</v>
      </c>
      <c r="E25" s="48" t="s">
        <v>396</v>
      </c>
      <c r="F25" s="84" t="s">
        <v>395</v>
      </c>
      <c r="G25" s="48" t="s">
        <v>576</v>
      </c>
      <c r="H25" s="48" t="s">
        <v>394</v>
      </c>
    </row>
    <row r="26" spans="1:8" ht="15" customHeight="1" x14ac:dyDescent="0.25">
      <c r="B26" s="81">
        <v>42429</v>
      </c>
      <c r="C26" s="81" t="s">
        <v>410</v>
      </c>
      <c r="D26" s="51" t="s">
        <v>27</v>
      </c>
      <c r="E26" s="48" t="s">
        <v>412</v>
      </c>
      <c r="F26" s="50" t="s">
        <v>530</v>
      </c>
      <c r="G26" s="85" t="s">
        <v>447</v>
      </c>
      <c r="H26" s="48" t="s">
        <v>367</v>
      </c>
    </row>
    <row r="27" spans="1:8" ht="15" customHeight="1" x14ac:dyDescent="0.25">
      <c r="B27" s="81">
        <v>42433</v>
      </c>
      <c r="C27" s="51" t="s">
        <v>422</v>
      </c>
      <c r="D27" s="51" t="s">
        <v>423</v>
      </c>
      <c r="E27" s="48" t="s">
        <v>426</v>
      </c>
      <c r="F27" s="51" t="s">
        <v>427</v>
      </c>
      <c r="G27" s="51" t="s">
        <v>428</v>
      </c>
      <c r="H27" s="51" t="s">
        <v>394</v>
      </c>
    </row>
    <row r="28" spans="1:8" ht="15" customHeight="1" x14ac:dyDescent="0.25">
      <c r="B28" s="81">
        <v>42445</v>
      </c>
      <c r="C28" s="77" t="s">
        <v>610</v>
      </c>
      <c r="D28" s="51" t="s">
        <v>606</v>
      </c>
      <c r="E28" s="48" t="s">
        <v>607</v>
      </c>
      <c r="F28" s="51" t="s">
        <v>608</v>
      </c>
      <c r="G28" s="51" t="s">
        <v>609</v>
      </c>
      <c r="H28" s="51" t="s">
        <v>367</v>
      </c>
    </row>
    <row r="29" spans="1:8" ht="15" customHeight="1" x14ac:dyDescent="0.25">
      <c r="B29" s="81">
        <v>42461</v>
      </c>
      <c r="C29" s="77" t="s">
        <v>616</v>
      </c>
      <c r="D29" s="51" t="s">
        <v>602</v>
      </c>
      <c r="E29" s="48" t="s">
        <v>598</v>
      </c>
      <c r="F29" s="51" t="s">
        <v>599</v>
      </c>
      <c r="G29" s="51" t="s">
        <v>601</v>
      </c>
      <c r="H29" s="51" t="s">
        <v>367</v>
      </c>
    </row>
    <row r="30" spans="1:8" ht="15" customHeight="1" x14ac:dyDescent="0.25">
      <c r="B30" s="81">
        <v>42467</v>
      </c>
      <c r="C30" s="77" t="s">
        <v>617</v>
      </c>
      <c r="D30" s="51" t="s">
        <v>600</v>
      </c>
      <c r="E30" s="48" t="s">
        <v>598</v>
      </c>
      <c r="F30" s="51" t="s">
        <v>599</v>
      </c>
      <c r="G30" s="51" t="s">
        <v>601</v>
      </c>
      <c r="H30" s="51" t="s">
        <v>367</v>
      </c>
    </row>
    <row r="31" spans="1:8" ht="15" customHeight="1" x14ac:dyDescent="0.25">
      <c r="B31" s="81">
        <v>42486</v>
      </c>
      <c r="C31" s="77" t="s">
        <v>618</v>
      </c>
      <c r="D31" s="51" t="s">
        <v>434</v>
      </c>
      <c r="E31" s="48" t="s">
        <v>435</v>
      </c>
      <c r="F31" s="51" t="s">
        <v>436</v>
      </c>
      <c r="G31" s="51" t="s">
        <v>437</v>
      </c>
      <c r="H31" s="51" t="s">
        <v>394</v>
      </c>
    </row>
    <row r="32" spans="1:8" ht="15" customHeight="1" x14ac:dyDescent="0.25">
      <c r="B32" s="81">
        <v>42487</v>
      </c>
      <c r="C32" s="77" t="s">
        <v>620</v>
      </c>
      <c r="D32" s="50" t="s">
        <v>186</v>
      </c>
      <c r="E32" s="49" t="s">
        <v>440</v>
      </c>
      <c r="F32" s="50" t="s">
        <v>441</v>
      </c>
      <c r="G32" s="51" t="s">
        <v>442</v>
      </c>
      <c r="H32" s="51" t="s">
        <v>394</v>
      </c>
    </row>
    <row r="33" spans="2:8" ht="15" customHeight="1" x14ac:dyDescent="0.25">
      <c r="B33" s="48" t="s">
        <v>443</v>
      </c>
      <c r="C33" s="94" t="s">
        <v>621</v>
      </c>
      <c r="D33" s="50" t="s">
        <v>474</v>
      </c>
      <c r="E33" s="86" t="s">
        <v>475</v>
      </c>
      <c r="F33" s="87" t="s">
        <v>43</v>
      </c>
      <c r="G33" s="50" t="s">
        <v>444</v>
      </c>
      <c r="H33" s="51" t="s">
        <v>394</v>
      </c>
    </row>
    <row r="34" spans="2:8" ht="15" customHeight="1" x14ac:dyDescent="0.25">
      <c r="B34" s="48" t="s">
        <v>443</v>
      </c>
      <c r="C34" s="94" t="s">
        <v>622</v>
      </c>
      <c r="D34" s="50" t="s">
        <v>476</v>
      </c>
      <c r="E34" s="86" t="s">
        <v>477</v>
      </c>
      <c r="F34" s="87" t="s">
        <v>43</v>
      </c>
      <c r="G34" s="76" t="s">
        <v>531</v>
      </c>
      <c r="H34" s="51" t="s">
        <v>394</v>
      </c>
    </row>
    <row r="35" spans="2:8" ht="15" customHeight="1" x14ac:dyDescent="0.25">
      <c r="B35" s="81">
        <v>42495</v>
      </c>
      <c r="C35" s="77" t="s">
        <v>640</v>
      </c>
      <c r="D35" s="50" t="s">
        <v>27</v>
      </c>
      <c r="E35" s="49" t="s">
        <v>445</v>
      </c>
      <c r="F35" s="50" t="s">
        <v>446</v>
      </c>
      <c r="G35" s="85" t="s">
        <v>447</v>
      </c>
      <c r="H35" s="51" t="s">
        <v>367</v>
      </c>
    </row>
    <row r="36" spans="2:8" ht="15" customHeight="1" x14ac:dyDescent="0.25">
      <c r="B36" s="81">
        <v>42499</v>
      </c>
      <c r="C36" s="77" t="s">
        <v>623</v>
      </c>
      <c r="D36" s="50" t="s">
        <v>452</v>
      </c>
      <c r="E36" s="48" t="s">
        <v>453</v>
      </c>
      <c r="F36" s="48" t="s">
        <v>250</v>
      </c>
      <c r="G36" s="51" t="s">
        <v>455</v>
      </c>
      <c r="H36" s="51" t="s">
        <v>394</v>
      </c>
    </row>
    <row r="37" spans="2:8" ht="15" customHeight="1" x14ac:dyDescent="0.25">
      <c r="B37" s="81">
        <v>42521</v>
      </c>
      <c r="C37" s="77" t="s">
        <v>646</v>
      </c>
      <c r="D37" s="50" t="s">
        <v>197</v>
      </c>
      <c r="E37" s="49" t="s">
        <v>466</v>
      </c>
      <c r="F37" s="50" t="s">
        <v>40</v>
      </c>
      <c r="G37" s="51" t="s">
        <v>467</v>
      </c>
      <c r="H37" s="51" t="s">
        <v>394</v>
      </c>
    </row>
    <row r="38" spans="2:8" ht="15" customHeight="1" x14ac:dyDescent="0.25">
      <c r="B38" s="81">
        <v>42551</v>
      </c>
      <c r="C38" s="77" t="s">
        <v>649</v>
      </c>
      <c r="D38" s="50" t="s">
        <v>197</v>
      </c>
      <c r="E38" s="48">
        <v>48.11</v>
      </c>
      <c r="F38" s="50" t="s">
        <v>40</v>
      </c>
      <c r="G38" s="51" t="s">
        <v>467</v>
      </c>
      <c r="H38" s="51" t="s">
        <v>394</v>
      </c>
    </row>
    <row r="39" spans="2:8" ht="15" customHeight="1" x14ac:dyDescent="0.25">
      <c r="B39" s="81">
        <v>42564</v>
      </c>
      <c r="C39" s="77" t="s">
        <v>624</v>
      </c>
      <c r="D39" s="50" t="s">
        <v>471</v>
      </c>
      <c r="E39" s="49" t="s">
        <v>472</v>
      </c>
      <c r="F39" s="50" t="s">
        <v>43</v>
      </c>
      <c r="G39" s="51" t="s">
        <v>473</v>
      </c>
      <c r="H39" s="51" t="s">
        <v>394</v>
      </c>
    </row>
    <row r="40" spans="2:8" ht="15" customHeight="1" x14ac:dyDescent="0.25">
      <c r="B40" s="81">
        <v>42564</v>
      </c>
      <c r="C40" s="77" t="s">
        <v>625</v>
      </c>
      <c r="D40" s="50" t="s">
        <v>482</v>
      </c>
      <c r="E40" s="49" t="s">
        <v>483</v>
      </c>
      <c r="F40" s="50" t="s">
        <v>43</v>
      </c>
      <c r="G40" s="76" t="s">
        <v>531</v>
      </c>
      <c r="H40" s="51" t="s">
        <v>394</v>
      </c>
    </row>
    <row r="41" spans="2:8" ht="15" customHeight="1" x14ac:dyDescent="0.25">
      <c r="B41" s="81">
        <v>42564</v>
      </c>
      <c r="C41" s="77" t="s">
        <v>650</v>
      </c>
      <c r="D41" s="50" t="s">
        <v>484</v>
      </c>
      <c r="E41" s="49" t="s">
        <v>485</v>
      </c>
      <c r="F41" s="50" t="s">
        <v>102</v>
      </c>
      <c r="G41" s="51" t="s">
        <v>442</v>
      </c>
      <c r="H41" s="51" t="s">
        <v>394</v>
      </c>
    </row>
    <row r="42" spans="2:8" ht="15" customHeight="1" x14ac:dyDescent="0.25">
      <c r="B42" s="81">
        <v>42578</v>
      </c>
      <c r="C42" s="77" t="s">
        <v>651</v>
      </c>
      <c r="D42" s="50" t="s">
        <v>197</v>
      </c>
      <c r="E42" s="49" t="s">
        <v>486</v>
      </c>
      <c r="F42" s="50" t="s">
        <v>40</v>
      </c>
      <c r="G42" s="51" t="s">
        <v>467</v>
      </c>
      <c r="H42" s="51" t="s">
        <v>394</v>
      </c>
    </row>
    <row r="43" spans="2:8" ht="15" customHeight="1" x14ac:dyDescent="0.25">
      <c r="B43" s="81">
        <v>42599</v>
      </c>
      <c r="C43" s="77" t="s">
        <v>652</v>
      </c>
      <c r="D43" s="50" t="s">
        <v>33</v>
      </c>
      <c r="E43" s="49" t="s">
        <v>578</v>
      </c>
      <c r="F43" s="50" t="s">
        <v>579</v>
      </c>
      <c r="G43" s="51" t="s">
        <v>580</v>
      </c>
      <c r="H43" s="51" t="s">
        <v>34</v>
      </c>
    </row>
    <row r="44" spans="2:8" ht="15" customHeight="1" x14ac:dyDescent="0.25">
      <c r="B44" s="81">
        <v>42606</v>
      </c>
      <c r="C44" s="95" t="s">
        <v>653</v>
      </c>
      <c r="D44" s="50" t="s">
        <v>487</v>
      </c>
      <c r="E44" s="49" t="s">
        <v>488</v>
      </c>
      <c r="F44" s="50" t="s">
        <v>43</v>
      </c>
      <c r="G44" s="76" t="s">
        <v>531</v>
      </c>
      <c r="H44" s="51" t="s">
        <v>394</v>
      </c>
    </row>
    <row r="45" spans="2:8" ht="15" customHeight="1" x14ac:dyDescent="0.25">
      <c r="B45" s="81">
        <v>42612</v>
      </c>
      <c r="C45" s="77" t="s">
        <v>654</v>
      </c>
      <c r="D45" s="50" t="s">
        <v>21</v>
      </c>
      <c r="E45" s="49" t="s">
        <v>489</v>
      </c>
      <c r="F45" s="50" t="s">
        <v>43</v>
      </c>
      <c r="G45" s="76" t="s">
        <v>531</v>
      </c>
      <c r="H45" s="51" t="s">
        <v>394</v>
      </c>
    </row>
    <row r="46" spans="2:8" ht="15" customHeight="1" x14ac:dyDescent="0.25">
      <c r="B46" s="81">
        <v>42642</v>
      </c>
      <c r="C46" s="95" t="s">
        <v>660</v>
      </c>
      <c r="D46" s="50" t="s">
        <v>197</v>
      </c>
      <c r="E46" s="49" t="s">
        <v>506</v>
      </c>
      <c r="F46" s="99" t="s">
        <v>40</v>
      </c>
      <c r="G46" s="51" t="s">
        <v>467</v>
      </c>
      <c r="H46" s="51" t="s">
        <v>394</v>
      </c>
    </row>
    <row r="47" spans="2:8" ht="15" customHeight="1" x14ac:dyDescent="0.25">
      <c r="B47" s="81">
        <v>42650</v>
      </c>
      <c r="C47" s="95" t="s">
        <v>661</v>
      </c>
      <c r="D47" s="50" t="s">
        <v>33</v>
      </c>
      <c r="E47" s="49" t="s">
        <v>581</v>
      </c>
      <c r="F47" s="50" t="s">
        <v>84</v>
      </c>
      <c r="G47" s="51" t="s">
        <v>580</v>
      </c>
      <c r="H47" s="51" t="s">
        <v>34</v>
      </c>
    </row>
    <row r="48" spans="2:8" ht="15" customHeight="1" x14ac:dyDescent="0.25">
      <c r="B48" s="81">
        <v>42657</v>
      </c>
      <c r="C48" s="95" t="s">
        <v>663</v>
      </c>
      <c r="D48" s="50" t="s">
        <v>33</v>
      </c>
      <c r="E48" s="49" t="s">
        <v>582</v>
      </c>
      <c r="F48" s="50" t="s">
        <v>84</v>
      </c>
      <c r="G48" s="51" t="s">
        <v>580</v>
      </c>
      <c r="H48" s="51" t="s">
        <v>34</v>
      </c>
    </row>
    <row r="49" spans="2:8" ht="15" customHeight="1" x14ac:dyDescent="0.25">
      <c r="B49" s="81">
        <v>42662</v>
      </c>
      <c r="C49" s="95" t="s">
        <v>664</v>
      </c>
      <c r="D49" s="50" t="s">
        <v>510</v>
      </c>
      <c r="E49" s="49" t="s">
        <v>511</v>
      </c>
      <c r="F49" s="50" t="s">
        <v>102</v>
      </c>
      <c r="G49" s="51" t="s">
        <v>442</v>
      </c>
      <c r="H49" s="51" t="s">
        <v>394</v>
      </c>
    </row>
    <row r="50" spans="2:8" ht="15" customHeight="1" x14ac:dyDescent="0.25">
      <c r="B50" s="81">
        <v>42667</v>
      </c>
      <c r="C50" s="77" t="s">
        <v>665</v>
      </c>
      <c r="D50" s="50" t="s">
        <v>512</v>
      </c>
      <c r="E50" s="49" t="s">
        <v>513</v>
      </c>
      <c r="F50" s="50" t="s">
        <v>43</v>
      </c>
      <c r="G50" s="76" t="s">
        <v>531</v>
      </c>
      <c r="H50" s="51" t="s">
        <v>394</v>
      </c>
    </row>
    <row r="51" spans="2:8" ht="15" customHeight="1" x14ac:dyDescent="0.25">
      <c r="B51" s="81">
        <v>42668</v>
      </c>
      <c r="C51" s="95" t="s">
        <v>629</v>
      </c>
      <c r="D51" s="50" t="s">
        <v>27</v>
      </c>
      <c r="E51" s="49" t="s">
        <v>515</v>
      </c>
      <c r="F51" s="50" t="s">
        <v>516</v>
      </c>
      <c r="G51" s="85" t="s">
        <v>447</v>
      </c>
      <c r="H51" s="51" t="s">
        <v>367</v>
      </c>
    </row>
    <row r="52" spans="2:8" ht="15" customHeight="1" x14ac:dyDescent="0.25">
      <c r="B52" s="81">
        <v>42668</v>
      </c>
      <c r="C52" s="77" t="s">
        <v>666</v>
      </c>
      <c r="D52" s="50" t="s">
        <v>462</v>
      </c>
      <c r="E52" s="49" t="s">
        <v>517</v>
      </c>
      <c r="F52" s="50" t="s">
        <v>43</v>
      </c>
      <c r="G52" s="76" t="s">
        <v>531</v>
      </c>
      <c r="H52" s="51" t="s">
        <v>394</v>
      </c>
    </row>
    <row r="53" spans="2:8" ht="15" customHeight="1" x14ac:dyDescent="0.25">
      <c r="B53" s="81">
        <v>42670</v>
      </c>
      <c r="C53" s="95" t="s">
        <v>667</v>
      </c>
      <c r="D53" s="50" t="s">
        <v>141</v>
      </c>
      <c r="E53" s="50" t="s">
        <v>518</v>
      </c>
      <c r="F53" s="50" t="s">
        <v>40</v>
      </c>
      <c r="G53" s="51" t="s">
        <v>467</v>
      </c>
      <c r="H53" s="51" t="s">
        <v>394</v>
      </c>
    </row>
    <row r="54" spans="2:8" ht="15" customHeight="1" x14ac:dyDescent="0.25">
      <c r="B54" s="81">
        <v>42684</v>
      </c>
      <c r="C54" s="77" t="s">
        <v>669</v>
      </c>
      <c r="D54" s="50" t="s">
        <v>519</v>
      </c>
      <c r="E54" s="49" t="s">
        <v>520</v>
      </c>
      <c r="F54" s="50" t="s">
        <v>521</v>
      </c>
      <c r="G54" s="85" t="s">
        <v>447</v>
      </c>
      <c r="H54" s="51" t="s">
        <v>394</v>
      </c>
    </row>
    <row r="55" spans="2:8" ht="15" customHeight="1" x14ac:dyDescent="0.25">
      <c r="B55" s="81">
        <v>42686</v>
      </c>
      <c r="C55" s="77" t="s">
        <v>670</v>
      </c>
      <c r="D55" s="50" t="s">
        <v>33</v>
      </c>
      <c r="E55" s="49" t="s">
        <v>585</v>
      </c>
      <c r="F55" s="50" t="s">
        <v>84</v>
      </c>
      <c r="G55" s="51" t="s">
        <v>580</v>
      </c>
      <c r="H55" s="51" t="s">
        <v>34</v>
      </c>
    </row>
    <row r="56" spans="2:8" ht="15" customHeight="1" x14ac:dyDescent="0.25">
      <c r="B56" s="81">
        <v>42697</v>
      </c>
      <c r="C56" s="95" t="s">
        <v>630</v>
      </c>
      <c r="D56" s="50" t="s">
        <v>197</v>
      </c>
      <c r="E56" s="49" t="s">
        <v>523</v>
      </c>
      <c r="F56" s="50" t="s">
        <v>102</v>
      </c>
      <c r="G56" s="51" t="s">
        <v>442</v>
      </c>
      <c r="H56" s="51" t="s">
        <v>394</v>
      </c>
    </row>
    <row r="57" spans="2:8" ht="15" customHeight="1" x14ac:dyDescent="0.25">
      <c r="B57" s="81">
        <v>42697</v>
      </c>
      <c r="C57" s="95" t="s">
        <v>671</v>
      </c>
      <c r="D57" s="50" t="s">
        <v>529</v>
      </c>
      <c r="E57" s="49" t="s">
        <v>528</v>
      </c>
      <c r="F57" s="50" t="s">
        <v>88</v>
      </c>
      <c r="G57" s="51"/>
      <c r="H57" s="51"/>
    </row>
    <row r="58" spans="2:8" ht="15" customHeight="1" x14ac:dyDescent="0.25">
      <c r="B58" s="81">
        <v>42698</v>
      </c>
      <c r="C58" s="95" t="s">
        <v>631</v>
      </c>
      <c r="D58" s="50" t="s">
        <v>33</v>
      </c>
      <c r="E58" s="49" t="s">
        <v>586</v>
      </c>
      <c r="F58" s="50" t="s">
        <v>587</v>
      </c>
      <c r="G58" s="51" t="s">
        <v>588</v>
      </c>
      <c r="H58" s="51" t="s">
        <v>34</v>
      </c>
    </row>
    <row r="59" spans="2:8" ht="15" customHeight="1" x14ac:dyDescent="0.25">
      <c r="B59" s="81">
        <v>42698</v>
      </c>
      <c r="C59" s="77" t="s">
        <v>632</v>
      </c>
      <c r="D59" s="50" t="s">
        <v>21</v>
      </c>
      <c r="E59" s="49" t="s">
        <v>371</v>
      </c>
      <c r="F59" s="51" t="s">
        <v>134</v>
      </c>
      <c r="G59" s="51" t="s">
        <v>437</v>
      </c>
      <c r="H59" s="51" t="s">
        <v>394</v>
      </c>
    </row>
    <row r="60" spans="2:8" ht="15" customHeight="1" x14ac:dyDescent="0.25">
      <c r="B60" s="81">
        <v>42698</v>
      </c>
      <c r="C60" s="95" t="s">
        <v>672</v>
      </c>
      <c r="D60" s="50" t="s">
        <v>526</v>
      </c>
      <c r="E60" s="49" t="s">
        <v>527</v>
      </c>
      <c r="F60" s="50" t="s">
        <v>521</v>
      </c>
      <c r="G60" s="85" t="s">
        <v>447</v>
      </c>
      <c r="H60" s="51" t="s">
        <v>367</v>
      </c>
    </row>
    <row r="61" spans="2:8" ht="15" customHeight="1" x14ac:dyDescent="0.25">
      <c r="B61" s="81">
        <v>42702</v>
      </c>
      <c r="C61" s="94" t="s">
        <v>691</v>
      </c>
      <c r="D61" s="50" t="s">
        <v>197</v>
      </c>
      <c r="E61" s="49" t="s">
        <v>533</v>
      </c>
      <c r="F61" s="50" t="s">
        <v>40</v>
      </c>
      <c r="G61" s="51" t="s">
        <v>467</v>
      </c>
      <c r="H61" s="51" t="s">
        <v>394</v>
      </c>
    </row>
    <row r="62" spans="2:8" ht="15" customHeight="1" x14ac:dyDescent="0.25">
      <c r="B62" s="81">
        <v>42704</v>
      </c>
      <c r="C62" s="95" t="s">
        <v>674</v>
      </c>
      <c r="D62" s="50" t="s">
        <v>27</v>
      </c>
      <c r="E62" s="49" t="s">
        <v>543</v>
      </c>
      <c r="F62" s="50" t="s">
        <v>521</v>
      </c>
      <c r="G62" s="85" t="s">
        <v>447</v>
      </c>
      <c r="H62" s="51" t="s">
        <v>367</v>
      </c>
    </row>
    <row r="63" spans="2:8" ht="15" customHeight="1" x14ac:dyDescent="0.25">
      <c r="B63" s="81">
        <v>42710</v>
      </c>
      <c r="C63" s="95" t="s">
        <v>676</v>
      </c>
      <c r="D63" s="50" t="s">
        <v>545</v>
      </c>
      <c r="E63" s="49" t="s">
        <v>546</v>
      </c>
      <c r="F63" s="51" t="s">
        <v>125</v>
      </c>
      <c r="G63" s="48"/>
      <c r="H63" s="51" t="s">
        <v>394</v>
      </c>
    </row>
    <row r="64" spans="2:8" ht="15" customHeight="1" x14ac:dyDescent="0.25">
      <c r="B64" s="81">
        <v>42712</v>
      </c>
      <c r="C64" s="95" t="s">
        <v>636</v>
      </c>
      <c r="D64" s="50" t="s">
        <v>549</v>
      </c>
      <c r="E64" s="49" t="s">
        <v>550</v>
      </c>
      <c r="F64" s="50" t="s">
        <v>521</v>
      </c>
      <c r="G64" s="85" t="s">
        <v>447</v>
      </c>
      <c r="H64" s="51" t="s">
        <v>367</v>
      </c>
    </row>
    <row r="65" spans="2:8" ht="15" customHeight="1" x14ac:dyDescent="0.25">
      <c r="B65" s="81">
        <v>42711</v>
      </c>
      <c r="C65" s="95" t="s">
        <v>692</v>
      </c>
      <c r="D65" s="50" t="s">
        <v>141</v>
      </c>
      <c r="E65" s="49" t="s">
        <v>551</v>
      </c>
      <c r="F65" s="50" t="s">
        <v>88</v>
      </c>
      <c r="G65" s="48"/>
      <c r="H65" s="51" t="s">
        <v>394</v>
      </c>
    </row>
    <row r="66" spans="2:8" ht="15" customHeight="1" x14ac:dyDescent="0.25">
      <c r="B66" s="81">
        <v>42723</v>
      </c>
      <c r="C66" s="95" t="s">
        <v>693</v>
      </c>
      <c r="D66" s="50" t="s">
        <v>33</v>
      </c>
      <c r="E66" s="49" t="s">
        <v>589</v>
      </c>
      <c r="F66" s="50" t="s">
        <v>84</v>
      </c>
      <c r="G66" s="51" t="s">
        <v>580</v>
      </c>
      <c r="H66" s="51" t="s">
        <v>34</v>
      </c>
    </row>
    <row r="67" spans="2:8" ht="15" customHeight="1" x14ac:dyDescent="0.25">
      <c r="B67" s="81">
        <v>42725</v>
      </c>
      <c r="C67" s="95" t="s">
        <v>694</v>
      </c>
      <c r="D67" s="50" t="s">
        <v>33</v>
      </c>
      <c r="E67" s="49" t="s">
        <v>591</v>
      </c>
      <c r="F67" s="50" t="s">
        <v>84</v>
      </c>
      <c r="G67" s="51" t="s">
        <v>580</v>
      </c>
      <c r="H67" s="51" t="s">
        <v>34</v>
      </c>
    </row>
    <row r="68" spans="2:8" ht="15" customHeight="1" x14ac:dyDescent="0.25">
      <c r="B68" s="81">
        <v>42731</v>
      </c>
      <c r="C68" s="95" t="s">
        <v>638</v>
      </c>
      <c r="D68" s="50" t="s">
        <v>197</v>
      </c>
      <c r="E68" s="49" t="s">
        <v>563</v>
      </c>
      <c r="F68" s="50" t="s">
        <v>40</v>
      </c>
      <c r="G68" s="51" t="s">
        <v>467</v>
      </c>
      <c r="H68" s="51" t="s">
        <v>394</v>
      </c>
    </row>
    <row r="69" spans="2:8" ht="15" customHeight="1" x14ac:dyDescent="0.25">
      <c r="B69" s="81">
        <v>42731</v>
      </c>
      <c r="C69" s="95" t="s">
        <v>686</v>
      </c>
      <c r="D69" s="50" t="s">
        <v>566</v>
      </c>
      <c r="E69" s="48" t="s">
        <v>567</v>
      </c>
      <c r="F69" s="50" t="s">
        <v>568</v>
      </c>
      <c r="G69" s="48"/>
      <c r="H69" s="51" t="s">
        <v>394</v>
      </c>
    </row>
    <row r="70" spans="2:8" ht="15" customHeight="1" x14ac:dyDescent="0.25">
      <c r="B70" s="81">
        <v>42734</v>
      </c>
      <c r="C70" s="95" t="s">
        <v>689</v>
      </c>
      <c r="D70" s="50" t="s">
        <v>596</v>
      </c>
      <c r="E70" s="48" t="s">
        <v>597</v>
      </c>
      <c r="F70" s="50" t="s">
        <v>84</v>
      </c>
      <c r="G70" s="51" t="s">
        <v>580</v>
      </c>
      <c r="H70" s="51" t="s">
        <v>34</v>
      </c>
    </row>
    <row r="71" spans="2:8" ht="15" customHeight="1" x14ac:dyDescent="0.25">
      <c r="B71" s="48"/>
      <c r="C71" s="81"/>
      <c r="D71" s="50"/>
      <c r="E71" s="48"/>
      <c r="F71" s="50"/>
      <c r="G71" s="48"/>
      <c r="H71" s="51"/>
    </row>
    <row r="72" spans="2:8" ht="15" customHeight="1" x14ac:dyDescent="0.25">
      <c r="B72" s="48"/>
      <c r="C72" s="81"/>
      <c r="D72" s="50"/>
      <c r="E72" s="48"/>
      <c r="F72" s="50"/>
      <c r="G72" s="48"/>
      <c r="H72" s="51"/>
    </row>
    <row r="73" spans="2:8" ht="15" customHeight="1" x14ac:dyDescent="0.25">
      <c r="B73" s="81"/>
      <c r="C73" s="95"/>
      <c r="D73" s="50"/>
      <c r="E73" s="88"/>
      <c r="F73" s="89"/>
      <c r="G73" s="51"/>
      <c r="H73" s="51"/>
    </row>
    <row r="74" spans="2:8" ht="15" customHeight="1" x14ac:dyDescent="0.25">
      <c r="B74" s="81">
        <v>42762</v>
      </c>
      <c r="C74" s="95" t="s">
        <v>614</v>
      </c>
      <c r="D74" s="50" t="s">
        <v>212</v>
      </c>
      <c r="E74" s="61" t="s">
        <v>435</v>
      </c>
      <c r="F74" s="61" t="s">
        <v>134</v>
      </c>
      <c r="G74" s="101" t="s">
        <v>437</v>
      </c>
      <c r="H74" s="51" t="s">
        <v>394</v>
      </c>
    </row>
    <row r="75" spans="2:8" ht="15" customHeight="1" x14ac:dyDescent="0.25">
      <c r="B75" s="81">
        <v>42766</v>
      </c>
      <c r="C75" s="95" t="s">
        <v>615</v>
      </c>
      <c r="D75" s="50" t="s">
        <v>484</v>
      </c>
      <c r="E75" s="61" t="s">
        <v>574</v>
      </c>
      <c r="F75" s="102" t="s">
        <v>40</v>
      </c>
      <c r="G75" s="101" t="s">
        <v>467</v>
      </c>
      <c r="H75" s="51" t="s">
        <v>394</v>
      </c>
    </row>
    <row r="76" spans="2:8" ht="32.25" customHeight="1" x14ac:dyDescent="0.25">
      <c r="B76" s="81">
        <v>42795</v>
      </c>
      <c r="C76" s="95" t="s">
        <v>740</v>
      </c>
      <c r="D76" s="98" t="s">
        <v>759</v>
      </c>
      <c r="E76" s="61" t="s">
        <v>743</v>
      </c>
      <c r="F76" s="96" t="s">
        <v>744</v>
      </c>
      <c r="G76" s="92" t="s">
        <v>745</v>
      </c>
      <c r="H76" s="51" t="s">
        <v>394</v>
      </c>
    </row>
    <row r="77" spans="2:8" ht="28.5" customHeight="1" x14ac:dyDescent="0.25">
      <c r="B77" s="81">
        <v>42795</v>
      </c>
      <c r="C77" s="20" t="s">
        <v>746</v>
      </c>
      <c r="D77" s="98" t="s">
        <v>760</v>
      </c>
      <c r="E77" s="61" t="s">
        <v>761</v>
      </c>
      <c r="F77" s="61" t="s">
        <v>762</v>
      </c>
      <c r="G77" s="96" t="s">
        <v>763</v>
      </c>
      <c r="H77" s="77" t="s">
        <v>28</v>
      </c>
    </row>
    <row r="78" spans="2:8" ht="15" customHeight="1" x14ac:dyDescent="0.2">
      <c r="B78" s="81">
        <v>42796</v>
      </c>
      <c r="C78" s="20" t="s">
        <v>747</v>
      </c>
      <c r="D78" s="98" t="s">
        <v>711</v>
      </c>
      <c r="E78" s="22" t="s">
        <v>714</v>
      </c>
      <c r="F78" s="32" t="s">
        <v>521</v>
      </c>
      <c r="G78" s="116" t="s">
        <v>447</v>
      </c>
      <c r="H78" s="48" t="s">
        <v>28</v>
      </c>
    </row>
    <row r="79" spans="2:8" ht="15" customHeight="1" x14ac:dyDescent="0.25">
      <c r="B79" s="81">
        <v>42802</v>
      </c>
      <c r="C79" s="20" t="s">
        <v>748</v>
      </c>
      <c r="D79" s="98" t="s">
        <v>510</v>
      </c>
      <c r="E79" s="115" t="s">
        <v>715</v>
      </c>
      <c r="F79" s="61" t="s">
        <v>102</v>
      </c>
      <c r="G79" s="101" t="s">
        <v>442</v>
      </c>
      <c r="H79" s="48" t="s">
        <v>394</v>
      </c>
    </row>
    <row r="80" spans="2:8" ht="15" customHeight="1" x14ac:dyDescent="0.25">
      <c r="B80" s="81">
        <v>42822</v>
      </c>
      <c r="C80" s="20" t="s">
        <v>753</v>
      </c>
      <c r="D80" s="98" t="s">
        <v>725</v>
      </c>
      <c r="E80" s="22" t="s">
        <v>726</v>
      </c>
      <c r="F80" s="32" t="s">
        <v>43</v>
      </c>
      <c r="G80" s="117" t="s">
        <v>531</v>
      </c>
      <c r="H80" s="48" t="s">
        <v>394</v>
      </c>
    </row>
    <row r="81" spans="2:8" ht="15" customHeight="1" x14ac:dyDescent="0.2">
      <c r="B81" s="81">
        <v>42824</v>
      </c>
      <c r="C81" s="20" t="s">
        <v>764</v>
      </c>
      <c r="D81" s="98" t="s">
        <v>734</v>
      </c>
      <c r="E81" s="115" t="s">
        <v>735</v>
      </c>
      <c r="F81" s="61" t="s">
        <v>736</v>
      </c>
      <c r="G81" s="22" t="s">
        <v>737</v>
      </c>
      <c r="H81" s="48" t="s">
        <v>28</v>
      </c>
    </row>
    <row r="82" spans="2:8" ht="15" customHeight="1" x14ac:dyDescent="0.2">
      <c r="B82" s="48"/>
      <c r="C82" s="48"/>
      <c r="D82" s="48"/>
      <c r="E82" s="48"/>
      <c r="F82" s="48"/>
      <c r="G82" s="48"/>
      <c r="H82" s="48"/>
    </row>
    <row r="83" spans="2:8" ht="15" customHeight="1" x14ac:dyDescent="0.2">
      <c r="B83" s="48"/>
      <c r="C83" s="48"/>
      <c r="D83" s="48"/>
      <c r="E83" s="48"/>
      <c r="F83" s="48"/>
      <c r="G83" s="48"/>
      <c r="H83" s="48"/>
    </row>
    <row r="84" spans="2:8" ht="15" customHeight="1" x14ac:dyDescent="0.2">
      <c r="B84" s="48"/>
      <c r="C84" s="48"/>
      <c r="D84" s="48"/>
      <c r="E84" s="48"/>
      <c r="F84" s="48"/>
      <c r="G84" s="48"/>
      <c r="H84" s="48"/>
    </row>
    <row r="85" spans="2:8" ht="15" customHeight="1" x14ac:dyDescent="0.2">
      <c r="B85" s="48"/>
      <c r="C85" s="48"/>
      <c r="D85" s="48"/>
      <c r="E85" s="48"/>
      <c r="F85" s="48"/>
      <c r="G85" s="48"/>
      <c r="H85" s="48"/>
    </row>
    <row r="86" spans="2:8" ht="15" customHeight="1" x14ac:dyDescent="0.2">
      <c r="B86" s="48"/>
      <c r="C86" s="48"/>
      <c r="D86" s="48"/>
      <c r="E86" s="48"/>
      <c r="F86" s="48"/>
      <c r="G86" s="48"/>
      <c r="H86" s="48"/>
    </row>
    <row r="87" spans="2:8" ht="15" customHeight="1" x14ac:dyDescent="0.2">
      <c r="B87" s="48"/>
      <c r="C87" s="48"/>
      <c r="D87" s="48"/>
      <c r="E87" s="48"/>
      <c r="F87" s="48"/>
      <c r="G87" s="48"/>
      <c r="H87" s="48"/>
    </row>
    <row r="88" spans="2:8" ht="15" customHeight="1" x14ac:dyDescent="0.2">
      <c r="B88" s="48"/>
      <c r="C88" s="48"/>
      <c r="D88" s="48"/>
      <c r="E88" s="48"/>
      <c r="F88" s="48"/>
      <c r="G88" s="48"/>
      <c r="H88" s="48"/>
    </row>
    <row r="89" spans="2:8" ht="15" customHeight="1" x14ac:dyDescent="0.2">
      <c r="B89" s="48"/>
      <c r="C89" s="48"/>
      <c r="D89" s="48"/>
      <c r="E89" s="48"/>
      <c r="F89" s="48"/>
      <c r="G89" s="48"/>
      <c r="H89" s="48"/>
    </row>
    <row r="90" spans="2:8" ht="15" customHeight="1" x14ac:dyDescent="0.2">
      <c r="B90" s="48"/>
      <c r="C90" s="48"/>
      <c r="D90" s="48"/>
      <c r="E90" s="48"/>
      <c r="F90" s="48"/>
      <c r="G90" s="48"/>
      <c r="H90" s="48"/>
    </row>
    <row r="91" spans="2:8" ht="15" customHeight="1" x14ac:dyDescent="0.2">
      <c r="B91" s="48"/>
      <c r="C91" s="48"/>
      <c r="D91" s="48"/>
      <c r="E91" s="48"/>
      <c r="F91" s="48"/>
      <c r="G91" s="48"/>
      <c r="H91" s="48"/>
    </row>
    <row r="92" spans="2:8" ht="15" customHeight="1" x14ac:dyDescent="0.2">
      <c r="B92" s="48"/>
      <c r="C92" s="48"/>
      <c r="D92" s="48"/>
      <c r="E92" s="48"/>
      <c r="F92" s="48"/>
      <c r="G92" s="48"/>
      <c r="H92" s="48"/>
    </row>
    <row r="93" spans="2:8" ht="15" customHeight="1" x14ac:dyDescent="0.2">
      <c r="B93" s="48"/>
      <c r="C93" s="48"/>
      <c r="D93" s="48"/>
      <c r="E93" s="48"/>
      <c r="F93" s="48"/>
      <c r="G93" s="48"/>
      <c r="H93" s="48"/>
    </row>
    <row r="94" spans="2:8" ht="15" customHeight="1" x14ac:dyDescent="0.2">
      <c r="B94" s="48"/>
      <c r="C94" s="48"/>
      <c r="D94" s="48"/>
      <c r="E94" s="48"/>
      <c r="F94" s="48"/>
      <c r="G94" s="48"/>
      <c r="H94" s="48"/>
    </row>
    <row r="95" spans="2:8" ht="15" customHeight="1" x14ac:dyDescent="0.2">
      <c r="B95" s="48"/>
      <c r="C95" s="48"/>
      <c r="D95" s="48"/>
      <c r="E95" s="48"/>
      <c r="F95" s="48"/>
      <c r="G95" s="48"/>
      <c r="H95" s="48"/>
    </row>
    <row r="96" spans="2:8" ht="15" customHeight="1" x14ac:dyDescent="0.2">
      <c r="B96" s="48"/>
      <c r="C96" s="48"/>
      <c r="D96" s="48"/>
      <c r="E96" s="48"/>
      <c r="F96" s="48"/>
      <c r="G96" s="48"/>
      <c r="H96" s="48"/>
    </row>
    <row r="97" spans="2:8" ht="15" customHeight="1" x14ac:dyDescent="0.2">
      <c r="B97" s="48"/>
      <c r="C97" s="48"/>
      <c r="D97" s="48"/>
      <c r="E97" s="48"/>
      <c r="F97" s="48"/>
      <c r="G97" s="48"/>
      <c r="H97" s="48"/>
    </row>
    <row r="98" spans="2:8" ht="15" customHeight="1" x14ac:dyDescent="0.2">
      <c r="B98" s="48"/>
      <c r="C98" s="48"/>
      <c r="D98" s="48"/>
      <c r="E98" s="48"/>
      <c r="F98" s="48"/>
      <c r="G98" s="48"/>
      <c r="H98" s="48"/>
    </row>
    <row r="99" spans="2:8" ht="15" customHeight="1" x14ac:dyDescent="0.2">
      <c r="B99" s="48"/>
      <c r="C99" s="48"/>
      <c r="D99" s="48"/>
      <c r="E99" s="48"/>
      <c r="F99" s="48"/>
      <c r="G99" s="48"/>
      <c r="H99" s="48"/>
    </row>
    <row r="100" spans="2:8" ht="15" customHeight="1" x14ac:dyDescent="0.2">
      <c r="B100" s="48"/>
      <c r="C100" s="48"/>
      <c r="D100" s="48"/>
      <c r="E100" s="48"/>
      <c r="F100" s="48"/>
      <c r="G100" s="48"/>
      <c r="H100" s="48"/>
    </row>
    <row r="101" spans="2:8" ht="15" customHeight="1" x14ac:dyDescent="0.2">
      <c r="B101" s="48"/>
      <c r="C101" s="48"/>
      <c r="D101" s="48"/>
      <c r="E101" s="48"/>
      <c r="F101" s="48"/>
      <c r="G101" s="48"/>
      <c r="H101" s="48"/>
    </row>
    <row r="102" spans="2:8" ht="15" customHeight="1" x14ac:dyDescent="0.2">
      <c r="B102" s="48"/>
      <c r="C102" s="48"/>
      <c r="D102" s="48"/>
      <c r="E102" s="48"/>
      <c r="F102" s="48"/>
      <c r="G102" s="48"/>
      <c r="H102" s="48"/>
    </row>
    <row r="103" spans="2:8" ht="15" customHeight="1" x14ac:dyDescent="0.2">
      <c r="B103" s="48"/>
      <c r="C103" s="48"/>
      <c r="D103" s="48"/>
      <c r="E103" s="48"/>
      <c r="F103" s="48"/>
      <c r="G103" s="48"/>
      <c r="H103" s="48"/>
    </row>
    <row r="104" spans="2:8" ht="15" customHeight="1" x14ac:dyDescent="0.2">
      <c r="B104" s="48"/>
      <c r="C104" s="48"/>
      <c r="D104" s="48"/>
      <c r="E104" s="48"/>
      <c r="F104" s="48"/>
      <c r="G104" s="48"/>
      <c r="H104" s="48"/>
    </row>
    <row r="105" spans="2:8" ht="15" customHeight="1" x14ac:dyDescent="0.2">
      <c r="B105" s="48"/>
      <c r="C105" s="48"/>
      <c r="D105" s="48"/>
      <c r="E105" s="48"/>
      <c r="F105" s="48"/>
      <c r="G105" s="48"/>
      <c r="H105" s="48"/>
    </row>
    <row r="106" spans="2:8" ht="15" customHeight="1" x14ac:dyDescent="0.2">
      <c r="B106" s="48"/>
      <c r="C106" s="48"/>
      <c r="D106" s="48"/>
      <c r="E106" s="48"/>
      <c r="F106" s="48"/>
      <c r="G106" s="48"/>
      <c r="H106" s="48"/>
    </row>
    <row r="107" spans="2:8" ht="15" customHeight="1" x14ac:dyDescent="0.2">
      <c r="B107" s="48"/>
      <c r="C107" s="48"/>
      <c r="D107" s="48"/>
      <c r="E107" s="48"/>
      <c r="F107" s="48"/>
      <c r="G107" s="48"/>
      <c r="H107" s="48"/>
    </row>
    <row r="108" spans="2:8" ht="15" customHeight="1" x14ac:dyDescent="0.2">
      <c r="B108" s="48"/>
      <c r="C108" s="48"/>
      <c r="D108" s="48"/>
      <c r="E108" s="48"/>
      <c r="F108" s="48"/>
      <c r="G108" s="48"/>
      <c r="H108" s="48"/>
    </row>
    <row r="109" spans="2:8" ht="15" customHeight="1" x14ac:dyDescent="0.2">
      <c r="B109" s="48"/>
      <c r="C109" s="48"/>
      <c r="D109" s="48"/>
      <c r="E109" s="48"/>
      <c r="F109" s="48"/>
      <c r="G109" s="48"/>
      <c r="H109" s="48"/>
    </row>
    <row r="110" spans="2:8" ht="15" customHeight="1" x14ac:dyDescent="0.2">
      <c r="B110" s="48"/>
      <c r="C110" s="48"/>
      <c r="D110" s="48"/>
      <c r="E110" s="48"/>
      <c r="F110" s="48"/>
      <c r="G110" s="48"/>
      <c r="H110" s="48"/>
    </row>
    <row r="111" spans="2:8" ht="15" customHeight="1" x14ac:dyDescent="0.2">
      <c r="B111" s="48"/>
      <c r="C111" s="48"/>
      <c r="D111" s="48"/>
      <c r="E111" s="48"/>
      <c r="F111" s="48"/>
      <c r="G111" s="48"/>
      <c r="H111" s="48"/>
    </row>
    <row r="112" spans="2:8" ht="15" customHeight="1" x14ac:dyDescent="0.2">
      <c r="B112" s="48"/>
      <c r="C112" s="48"/>
      <c r="D112" s="48"/>
      <c r="E112" s="48"/>
      <c r="F112" s="48"/>
      <c r="G112" s="48"/>
      <c r="H112" s="48"/>
    </row>
    <row r="113" spans="2:8" ht="15" customHeight="1" x14ac:dyDescent="0.2">
      <c r="B113" s="48"/>
      <c r="C113" s="48"/>
      <c r="D113" s="48"/>
      <c r="E113" s="48"/>
      <c r="F113" s="48"/>
      <c r="G113" s="48"/>
      <c r="H113" s="48"/>
    </row>
    <row r="114" spans="2:8" ht="15" customHeight="1" x14ac:dyDescent="0.2">
      <c r="B114" s="48"/>
      <c r="C114" s="48"/>
      <c r="D114" s="48"/>
      <c r="E114" s="48"/>
      <c r="F114" s="48"/>
      <c r="G114" s="48"/>
      <c r="H114" s="48"/>
    </row>
    <row r="115" spans="2:8" ht="15" customHeight="1" x14ac:dyDescent="0.2">
      <c r="B115" s="48"/>
      <c r="C115" s="48"/>
      <c r="D115" s="48"/>
      <c r="E115" s="48"/>
      <c r="F115" s="48"/>
      <c r="G115" s="48"/>
      <c r="H115" s="48"/>
    </row>
    <row r="116" spans="2:8" ht="15" customHeight="1" x14ac:dyDescent="0.2">
      <c r="B116" s="48"/>
      <c r="C116" s="48"/>
      <c r="D116" s="48"/>
      <c r="E116" s="48"/>
      <c r="F116" s="48"/>
      <c r="G116" s="48"/>
      <c r="H116" s="48"/>
    </row>
    <row r="117" spans="2:8" ht="15" customHeight="1" x14ac:dyDescent="0.2">
      <c r="B117" s="48"/>
      <c r="C117" s="48"/>
      <c r="D117" s="48"/>
      <c r="E117" s="48"/>
      <c r="F117" s="48"/>
      <c r="G117" s="48"/>
      <c r="H117" s="48"/>
    </row>
    <row r="118" spans="2:8" ht="15" customHeight="1" x14ac:dyDescent="0.2">
      <c r="B118" s="48"/>
      <c r="C118" s="48"/>
      <c r="D118" s="48"/>
      <c r="E118" s="48"/>
      <c r="F118" s="48"/>
      <c r="G118" s="48"/>
      <c r="H118" s="48"/>
    </row>
    <row r="119" spans="2:8" ht="15" customHeight="1" x14ac:dyDescent="0.2">
      <c r="B119" s="48"/>
      <c r="C119" s="48"/>
      <c r="D119" s="48"/>
      <c r="E119" s="48"/>
      <c r="F119" s="48"/>
      <c r="G119" s="48"/>
      <c r="H119" s="48"/>
    </row>
    <row r="120" spans="2:8" ht="15" customHeight="1" x14ac:dyDescent="0.2">
      <c r="B120" s="48"/>
      <c r="C120" s="48"/>
      <c r="D120" s="48"/>
      <c r="E120" s="48"/>
      <c r="F120" s="48"/>
      <c r="G120" s="48"/>
      <c r="H120" s="48"/>
    </row>
    <row r="121" spans="2:8" ht="15" customHeight="1" x14ac:dyDescent="0.2">
      <c r="B121" s="48"/>
      <c r="C121" s="48"/>
      <c r="D121" s="48"/>
      <c r="E121" s="48"/>
      <c r="F121" s="48"/>
      <c r="G121" s="48"/>
      <c r="H121" s="48"/>
    </row>
    <row r="122" spans="2:8" ht="15" customHeight="1" x14ac:dyDescent="0.2">
      <c r="B122" s="48"/>
      <c r="C122" s="48"/>
      <c r="D122" s="48"/>
      <c r="E122" s="48"/>
      <c r="F122" s="48"/>
      <c r="G122" s="48"/>
      <c r="H122" s="48"/>
    </row>
    <row r="123" spans="2:8" ht="15" customHeight="1" x14ac:dyDescent="0.2">
      <c r="B123" s="48"/>
      <c r="C123" s="48"/>
      <c r="D123" s="48"/>
      <c r="E123" s="48"/>
      <c r="F123" s="48"/>
      <c r="G123" s="48"/>
      <c r="H123" s="48"/>
    </row>
    <row r="124" spans="2:8" ht="15" customHeight="1" x14ac:dyDescent="0.2">
      <c r="B124" s="48"/>
      <c r="C124" s="48"/>
      <c r="D124" s="48"/>
      <c r="E124" s="48"/>
      <c r="F124" s="48"/>
      <c r="G124" s="48"/>
      <c r="H124" s="48"/>
    </row>
    <row r="125" spans="2:8" ht="15" customHeight="1" x14ac:dyDescent="0.2">
      <c r="B125" s="48"/>
      <c r="C125" s="48"/>
      <c r="D125" s="48"/>
      <c r="E125" s="48"/>
      <c r="F125" s="48"/>
      <c r="G125" s="48"/>
      <c r="H125" s="48"/>
    </row>
    <row r="126" spans="2:8" ht="15" customHeight="1" x14ac:dyDescent="0.2">
      <c r="B126" s="48"/>
      <c r="C126" s="48"/>
      <c r="D126" s="48"/>
      <c r="E126" s="48"/>
      <c r="F126" s="48"/>
      <c r="G126" s="48"/>
      <c r="H126" s="48"/>
    </row>
    <row r="127" spans="2:8" ht="15" customHeight="1" x14ac:dyDescent="0.2">
      <c r="B127" s="48"/>
      <c r="C127" s="48"/>
      <c r="D127" s="48"/>
      <c r="E127" s="48"/>
      <c r="F127" s="48"/>
      <c r="G127" s="48"/>
      <c r="H127" s="48"/>
    </row>
    <row r="128" spans="2:8" ht="15" customHeight="1" x14ac:dyDescent="0.2">
      <c r="B128" s="48"/>
      <c r="C128" s="48"/>
      <c r="D128" s="48"/>
      <c r="E128" s="48"/>
      <c r="F128" s="48"/>
      <c r="G128" s="48"/>
      <c r="H128" s="48"/>
    </row>
    <row r="129" spans="2:8" ht="15" customHeight="1" x14ac:dyDescent="0.2">
      <c r="B129" s="48"/>
      <c r="C129" s="48"/>
      <c r="D129" s="48"/>
      <c r="E129" s="48"/>
      <c r="F129" s="48"/>
      <c r="G129" s="48"/>
      <c r="H129" s="48"/>
    </row>
    <row r="130" spans="2:8" ht="15" customHeight="1" x14ac:dyDescent="0.2">
      <c r="B130" s="48"/>
      <c r="C130" s="48"/>
      <c r="D130" s="48"/>
      <c r="E130" s="48"/>
      <c r="F130" s="48"/>
      <c r="G130" s="48"/>
      <c r="H130" s="48"/>
    </row>
    <row r="131" spans="2:8" ht="15" customHeight="1" x14ac:dyDescent="0.2">
      <c r="B131" s="48"/>
      <c r="C131" s="48"/>
      <c r="D131" s="48"/>
      <c r="E131" s="48"/>
      <c r="F131" s="48"/>
      <c r="G131" s="48"/>
      <c r="H131" s="48"/>
    </row>
    <row r="132" spans="2:8" ht="15" customHeight="1" x14ac:dyDescent="0.2">
      <c r="B132" s="48"/>
      <c r="C132" s="48"/>
      <c r="D132" s="48"/>
      <c r="E132" s="48"/>
      <c r="F132" s="48"/>
      <c r="G132" s="48"/>
      <c r="H132" s="48"/>
    </row>
    <row r="133" spans="2:8" ht="15" customHeight="1" x14ac:dyDescent="0.2">
      <c r="B133" s="48"/>
      <c r="C133" s="48"/>
      <c r="D133" s="48"/>
      <c r="E133" s="48"/>
      <c r="F133" s="48"/>
      <c r="G133" s="48"/>
      <c r="H133" s="48"/>
    </row>
    <row r="134" spans="2:8" ht="15" customHeight="1" x14ac:dyDescent="0.2">
      <c r="B134" s="48"/>
      <c r="C134" s="48"/>
      <c r="D134" s="48"/>
      <c r="E134" s="48"/>
      <c r="F134" s="48"/>
      <c r="G134" s="48"/>
      <c r="H134" s="48"/>
    </row>
    <row r="135" spans="2:8" ht="15" customHeight="1" x14ac:dyDescent="0.2">
      <c r="B135" s="48"/>
      <c r="C135" s="48"/>
      <c r="D135" s="48"/>
      <c r="E135" s="48"/>
      <c r="F135" s="48"/>
      <c r="G135" s="48"/>
      <c r="H135" s="48"/>
    </row>
    <row r="136" spans="2:8" ht="15" customHeight="1" x14ac:dyDescent="0.2">
      <c r="B136" s="48"/>
      <c r="C136" s="48"/>
      <c r="D136" s="48"/>
      <c r="E136" s="48"/>
      <c r="F136" s="48"/>
      <c r="G136" s="48"/>
      <c r="H136" s="48"/>
    </row>
    <row r="137" spans="2:8" ht="15" customHeight="1" x14ac:dyDescent="0.2">
      <c r="B137" s="48"/>
      <c r="C137" s="48"/>
      <c r="D137" s="48"/>
      <c r="E137" s="48"/>
      <c r="F137" s="48"/>
      <c r="G137" s="48"/>
      <c r="H137" s="48"/>
    </row>
    <row r="138" spans="2:8" ht="15" customHeight="1" x14ac:dyDescent="0.2">
      <c r="B138" s="48"/>
      <c r="C138" s="48"/>
      <c r="D138" s="48"/>
      <c r="E138" s="48"/>
      <c r="F138" s="48"/>
      <c r="G138" s="48"/>
      <c r="H138" s="48"/>
    </row>
    <row r="139" spans="2:8" ht="15" customHeight="1" x14ac:dyDescent="0.2">
      <c r="B139" s="48"/>
      <c r="C139" s="48"/>
      <c r="D139" s="48"/>
      <c r="E139" s="48"/>
      <c r="F139" s="48"/>
      <c r="G139" s="48"/>
      <c r="H139" s="48"/>
    </row>
    <row r="140" spans="2:8" ht="15" customHeight="1" x14ac:dyDescent="0.2">
      <c r="B140" s="48"/>
      <c r="C140" s="48"/>
      <c r="D140" s="48"/>
      <c r="E140" s="48"/>
      <c r="F140" s="48"/>
      <c r="G140" s="48"/>
      <c r="H140" s="48"/>
    </row>
    <row r="141" spans="2:8" ht="15" customHeight="1" x14ac:dyDescent="0.2">
      <c r="B141" s="48"/>
      <c r="C141" s="48"/>
      <c r="D141" s="48"/>
      <c r="E141" s="48"/>
      <c r="F141" s="48"/>
      <c r="G141" s="48"/>
      <c r="H141" s="48"/>
    </row>
    <row r="142" spans="2:8" ht="15" customHeight="1" x14ac:dyDescent="0.2">
      <c r="B142" s="48"/>
      <c r="C142" s="48"/>
      <c r="D142" s="48"/>
      <c r="E142" s="48"/>
      <c r="F142" s="48"/>
      <c r="G142" s="48"/>
      <c r="H142" s="48"/>
    </row>
    <row r="143" spans="2:8" ht="15" customHeight="1" x14ac:dyDescent="0.2">
      <c r="B143" s="48"/>
      <c r="C143" s="48"/>
      <c r="D143" s="48"/>
      <c r="E143" s="48"/>
      <c r="F143" s="48"/>
      <c r="G143" s="48"/>
      <c r="H143" s="48"/>
    </row>
    <row r="144" spans="2:8" ht="15" customHeight="1" x14ac:dyDescent="0.2">
      <c r="B144" s="48"/>
      <c r="C144" s="48"/>
      <c r="D144" s="48"/>
      <c r="E144" s="48"/>
      <c r="F144" s="48"/>
      <c r="G144" s="48"/>
      <c r="H144" s="48"/>
    </row>
    <row r="145" spans="2:8" ht="15" customHeight="1" x14ac:dyDescent="0.2">
      <c r="B145" s="48"/>
      <c r="C145" s="48"/>
      <c r="D145" s="48"/>
      <c r="E145" s="48"/>
      <c r="F145" s="48"/>
      <c r="G145" s="48"/>
      <c r="H145" s="48"/>
    </row>
    <row r="146" spans="2:8" ht="15" customHeight="1" x14ac:dyDescent="0.2">
      <c r="B146" s="48"/>
      <c r="C146" s="48"/>
      <c r="D146" s="48"/>
      <c r="E146" s="48"/>
      <c r="F146" s="48"/>
      <c r="G146" s="48"/>
      <c r="H146" s="48"/>
    </row>
    <row r="147" spans="2:8" ht="15" customHeight="1" x14ac:dyDescent="0.2">
      <c r="B147" s="48"/>
      <c r="C147" s="48"/>
      <c r="D147" s="48"/>
      <c r="E147" s="48"/>
      <c r="F147" s="48"/>
      <c r="G147" s="48"/>
      <c r="H147" s="48"/>
    </row>
    <row r="148" spans="2:8" ht="15" customHeight="1" x14ac:dyDescent="0.2">
      <c r="B148" s="48"/>
      <c r="C148" s="48"/>
      <c r="D148" s="48"/>
      <c r="E148" s="48"/>
      <c r="F148" s="48"/>
      <c r="G148" s="48"/>
      <c r="H148" s="48"/>
    </row>
    <row r="149" spans="2:8" ht="15" customHeight="1" x14ac:dyDescent="0.2">
      <c r="B149" s="48"/>
      <c r="C149" s="48"/>
      <c r="D149" s="48"/>
      <c r="E149" s="48"/>
      <c r="F149" s="48"/>
      <c r="G149" s="48"/>
      <c r="H149" s="48"/>
    </row>
    <row r="150" spans="2:8" ht="15" customHeight="1" x14ac:dyDescent="0.2">
      <c r="B150" s="48"/>
      <c r="C150" s="48"/>
      <c r="D150" s="48"/>
      <c r="E150" s="48"/>
      <c r="F150" s="48"/>
      <c r="G150" s="48"/>
      <c r="H150" s="48"/>
    </row>
    <row r="151" spans="2:8" ht="15" customHeight="1" x14ac:dyDescent="0.2">
      <c r="B151" s="48"/>
      <c r="C151" s="48"/>
      <c r="D151" s="48"/>
      <c r="E151" s="48"/>
      <c r="F151" s="48"/>
      <c r="G151" s="48"/>
      <c r="H151" s="48"/>
    </row>
    <row r="152" spans="2:8" ht="15" customHeight="1" x14ac:dyDescent="0.2">
      <c r="B152" s="48"/>
      <c r="C152" s="48"/>
      <c r="D152" s="48"/>
      <c r="E152" s="48"/>
      <c r="F152" s="48"/>
      <c r="G152" s="48"/>
      <c r="H152" s="48"/>
    </row>
    <row r="153" spans="2:8" ht="15" customHeight="1" x14ac:dyDescent="0.2">
      <c r="B153" s="48"/>
      <c r="C153" s="48"/>
      <c r="D153" s="48"/>
      <c r="E153" s="48"/>
      <c r="F153" s="48"/>
      <c r="G153" s="48"/>
      <c r="H153" s="48"/>
    </row>
    <row r="154" spans="2:8" ht="15" customHeight="1" x14ac:dyDescent="0.2">
      <c r="B154" s="48"/>
      <c r="C154" s="48"/>
      <c r="D154" s="48"/>
      <c r="E154" s="48"/>
      <c r="F154" s="48"/>
      <c r="G154" s="48"/>
      <c r="H154" s="48"/>
    </row>
    <row r="155" spans="2:8" ht="15" customHeight="1" x14ac:dyDescent="0.2">
      <c r="B155" s="48"/>
      <c r="C155" s="48"/>
      <c r="D155" s="48"/>
      <c r="E155" s="48"/>
      <c r="F155" s="48"/>
      <c r="G155" s="48"/>
      <c r="H155" s="48"/>
    </row>
    <row r="156" spans="2:8" ht="15" customHeight="1" x14ac:dyDescent="0.2">
      <c r="B156" s="48"/>
      <c r="C156" s="48"/>
      <c r="D156" s="48"/>
      <c r="E156" s="48"/>
      <c r="F156" s="48"/>
      <c r="G156" s="48"/>
      <c r="H156" s="48"/>
    </row>
    <row r="157" spans="2:8" ht="15" customHeight="1" x14ac:dyDescent="0.2">
      <c r="B157" s="48"/>
      <c r="C157" s="48"/>
      <c r="D157" s="48"/>
      <c r="E157" s="48"/>
      <c r="F157" s="48"/>
      <c r="G157" s="48"/>
      <c r="H157" s="48"/>
    </row>
    <row r="158" spans="2:8" ht="15" customHeight="1" x14ac:dyDescent="0.2">
      <c r="B158" s="48"/>
      <c r="C158" s="48"/>
      <c r="D158" s="48"/>
      <c r="E158" s="48"/>
      <c r="F158" s="48"/>
      <c r="G158" s="48"/>
      <c r="H158" s="48"/>
    </row>
    <row r="159" spans="2:8" ht="15" customHeight="1" x14ac:dyDescent="0.2">
      <c r="B159" s="48"/>
      <c r="C159" s="48"/>
      <c r="D159" s="48"/>
      <c r="E159" s="48"/>
      <c r="F159" s="48"/>
      <c r="G159" s="48"/>
      <c r="H159" s="48"/>
    </row>
    <row r="160" spans="2:8" ht="15" customHeight="1" x14ac:dyDescent="0.2">
      <c r="B160" s="48"/>
      <c r="C160" s="48"/>
      <c r="D160" s="48"/>
      <c r="E160" s="48"/>
      <c r="F160" s="48"/>
      <c r="G160" s="48"/>
      <c r="H160" s="48"/>
    </row>
    <row r="161" spans="2:8" ht="15" customHeight="1" x14ac:dyDescent="0.2">
      <c r="B161" s="48"/>
      <c r="C161" s="48"/>
      <c r="D161" s="48"/>
      <c r="E161" s="48"/>
      <c r="F161" s="48"/>
      <c r="G161" s="48"/>
      <c r="H161" s="48"/>
    </row>
    <row r="162" spans="2:8" ht="15" customHeight="1" x14ac:dyDescent="0.2">
      <c r="B162" s="48"/>
      <c r="C162" s="48"/>
      <c r="D162" s="48"/>
      <c r="E162" s="48"/>
      <c r="F162" s="48"/>
      <c r="G162" s="48"/>
      <c r="H162" s="48"/>
    </row>
    <row r="163" spans="2:8" ht="15" customHeight="1" x14ac:dyDescent="0.2">
      <c r="B163" s="48"/>
      <c r="C163" s="48"/>
      <c r="D163" s="48"/>
      <c r="E163" s="48"/>
      <c r="F163" s="48"/>
      <c r="G163" s="48"/>
      <c r="H163" s="48"/>
    </row>
    <row r="164" spans="2:8" ht="15" customHeight="1" x14ac:dyDescent="0.2">
      <c r="B164" s="48"/>
      <c r="C164" s="48"/>
      <c r="D164" s="48"/>
      <c r="E164" s="48"/>
      <c r="F164" s="48"/>
      <c r="G164" s="48"/>
      <c r="H164" s="48"/>
    </row>
    <row r="165" spans="2:8" ht="15" customHeight="1" x14ac:dyDescent="0.2">
      <c r="B165" s="48"/>
      <c r="C165" s="48"/>
      <c r="D165" s="48"/>
      <c r="E165" s="48"/>
      <c r="F165" s="48"/>
      <c r="G165" s="48"/>
      <c r="H165" s="48"/>
    </row>
    <row r="166" spans="2:8" ht="15" customHeight="1" x14ac:dyDescent="0.2">
      <c r="B166" s="48"/>
      <c r="C166" s="48"/>
      <c r="D166" s="48"/>
      <c r="E166" s="48"/>
      <c r="F166" s="48"/>
      <c r="G166" s="48"/>
      <c r="H166" s="48"/>
    </row>
    <row r="167" spans="2:8" ht="15" customHeight="1" x14ac:dyDescent="0.2">
      <c r="B167" s="48"/>
      <c r="C167" s="48"/>
      <c r="D167" s="48"/>
      <c r="E167" s="48"/>
      <c r="F167" s="48"/>
      <c r="G167" s="48"/>
      <c r="H167" s="48"/>
    </row>
    <row r="168" spans="2:8" ht="15" customHeight="1" x14ac:dyDescent="0.2">
      <c r="B168" s="48"/>
      <c r="C168" s="48"/>
      <c r="D168" s="48"/>
      <c r="E168" s="48"/>
      <c r="F168" s="48"/>
      <c r="G168" s="48"/>
      <c r="H168" s="48"/>
    </row>
    <row r="169" spans="2:8" ht="15" customHeight="1" x14ac:dyDescent="0.2">
      <c r="B169" s="48"/>
      <c r="C169" s="48"/>
      <c r="D169" s="48"/>
      <c r="E169" s="48"/>
      <c r="F169" s="48"/>
      <c r="G169" s="48"/>
      <c r="H169" s="48"/>
    </row>
    <row r="170" spans="2:8" ht="15" customHeight="1" x14ac:dyDescent="0.2">
      <c r="B170" s="48"/>
      <c r="C170" s="48"/>
      <c r="D170" s="48"/>
      <c r="E170" s="48"/>
      <c r="F170" s="48"/>
      <c r="G170" s="48"/>
      <c r="H170" s="48"/>
    </row>
  </sheetData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1. Apie pradedamą pirkimą</vt:lpstr>
      <vt:lpstr>2. Apie nustatytą laimėtoją</vt:lpstr>
      <vt:lpstr>3. Apie sudarytą sutartį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Birute</dc:creator>
  <cp:lastModifiedBy>Birutė</cp:lastModifiedBy>
  <cp:lastPrinted>2017-02-10T10:58:45Z</cp:lastPrinted>
  <dcterms:created xsi:type="dcterms:W3CDTF">2015-03-18T12:15:11Z</dcterms:created>
  <dcterms:modified xsi:type="dcterms:W3CDTF">2017-04-11T08:12:07Z</dcterms:modified>
</cp:coreProperties>
</file>